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Integrationsklassen an beruflichen Schulen\5. Rahmenvereinbarung 2020_2021\9. Schlussrechnungen\Abschlussbericht\"/>
    </mc:Choice>
  </mc:AlternateContent>
  <bookViews>
    <workbookView xWindow="0" yWindow="0" windowWidth="25200" windowHeight="11856"/>
  </bookViews>
  <sheets>
    <sheet name="Praktikum" sheetId="9" r:id="rId1"/>
    <sheet name="Schuldatei" sheetId="10" state="hidden" r:id="rId2"/>
  </sheets>
  <definedNames>
    <definedName name="_xlnm._FilterDatabase" localSheetId="0" hidden="1">Praktikum!$B$3:$J$103</definedName>
    <definedName name="_xlnm._FilterDatabase" localSheetId="1" hidden="1">Schuldatei!$A$1:$M$1532</definedName>
    <definedName name="_xlnm.Print_Area" localSheetId="0">Praktikum!$A$1:$J$106</definedName>
    <definedName name="_xlnm.Print_Titles" localSheetId="0">Praktikum!$3:$3</definedName>
  </definedNames>
  <calcPr calcId="162913"/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G106" i="9"/>
  <c r="F4" i="9" l="1"/>
  <c r="E4" i="9"/>
  <c r="D4" i="9"/>
  <c r="B4" i="9"/>
</calcChain>
</file>

<file path=xl/sharedStrings.xml><?xml version="1.0" encoding="utf-8"?>
<sst xmlns="http://schemas.openxmlformats.org/spreadsheetml/2006/main" count="18415" uniqueCount="6938">
  <si>
    <t xml:space="preserve">Staatl. Berufsschule Eichstätt  </t>
  </si>
  <si>
    <t xml:space="preserve">Staatl. Berufsschule Miesbach  </t>
  </si>
  <si>
    <t>Staatl. Berufsschule Berchtesgadener Land Freilassing</t>
  </si>
  <si>
    <t xml:space="preserve">Staatl. Berufsschule III Traunstein  </t>
  </si>
  <si>
    <t>1-Obb</t>
  </si>
  <si>
    <t>Ingolstadt</t>
  </si>
  <si>
    <t>Rosenheim</t>
  </si>
  <si>
    <t>1-staatl.</t>
  </si>
  <si>
    <t xml:space="preserve">Staatl. Berufsschule Schongau  </t>
  </si>
  <si>
    <t xml:space="preserve">Staatl. Berufsschule Dachau  </t>
  </si>
  <si>
    <t xml:space="preserve">Staatl. Berufsschule II Rosenheim  </t>
  </si>
  <si>
    <t>Starnberg</t>
  </si>
  <si>
    <t xml:space="preserve">Staatl. Berufsschule I Mühldorf a.Inn  </t>
  </si>
  <si>
    <t xml:space="preserve">Staatl. Berufsschule München-Land  </t>
  </si>
  <si>
    <t>2-komm.</t>
  </si>
  <si>
    <t>Berufsfachschule für Krankenpflegehilfe des Krankenhauszweckverbandes am Klinikum Ingolstadt</t>
  </si>
  <si>
    <t>3-priv.</t>
  </si>
  <si>
    <t>FöBS</t>
  </si>
  <si>
    <t>BS</t>
  </si>
  <si>
    <t>WS</t>
  </si>
  <si>
    <t>BFG</t>
  </si>
  <si>
    <t xml:space="preserve">Freising </t>
  </si>
  <si>
    <t xml:space="preserve">Weilheim-Schongau </t>
  </si>
  <si>
    <t xml:space="preserve">Ebersberg </t>
  </si>
  <si>
    <t xml:space="preserve">München </t>
  </si>
  <si>
    <t xml:space="preserve">Neuburg-Schrobenhausen </t>
  </si>
  <si>
    <t xml:space="preserve">Mühldorf a.Inn </t>
  </si>
  <si>
    <t xml:space="preserve">Traunstein </t>
  </si>
  <si>
    <t xml:space="preserve">Landsberg a.Lech </t>
  </si>
  <si>
    <t>Schloss Zinneberg, St.anerk. priv. Berufsschule z. sonderpäd.Förd.,Förderschwerpunkt emot.u.soz.Entw.</t>
  </si>
  <si>
    <t>Berufsschule z. sonderpäd. Förderung des Bezirks Oberbayern Förderschwerp. Hören u.Sprache, München</t>
  </si>
  <si>
    <t xml:space="preserve">Staatl. Berufsschule Bad Tölz-Wolfratshausen  </t>
  </si>
  <si>
    <t xml:space="preserve">Bad Tölz-Wolfratshausen </t>
  </si>
  <si>
    <t xml:space="preserve">Dachau </t>
  </si>
  <si>
    <t>Dr.Herb.-Weinberger-Schule Erding Staatl. Berufsschule</t>
  </si>
  <si>
    <t xml:space="preserve">Erding </t>
  </si>
  <si>
    <t xml:space="preserve">Berchtesgadener Land </t>
  </si>
  <si>
    <t xml:space="preserve">Staatl. Berufsschule Freising  </t>
  </si>
  <si>
    <t xml:space="preserve">Staatl. Berufsschule Fürstenfeldbruck  </t>
  </si>
  <si>
    <t xml:space="preserve">Fürstenfeldbruck </t>
  </si>
  <si>
    <t xml:space="preserve">Staatl. Berufsschule Garmisch-Partenkirchen  </t>
  </si>
  <si>
    <t xml:space="preserve">Garmisch-Partenkirchen </t>
  </si>
  <si>
    <t xml:space="preserve">Staatl. Berufsschule I Ingolstadt  </t>
  </si>
  <si>
    <t>Leo-von-Klenze-Schule Staatl. Berufsschule II Ingolstadt</t>
  </si>
  <si>
    <t xml:space="preserve">Staatl. Berufsschule Landsberg a.Lech  </t>
  </si>
  <si>
    <t xml:space="preserve">Miesbach </t>
  </si>
  <si>
    <t xml:space="preserve">Staatl. Berufsschule II Mühldorf a.Inn  </t>
  </si>
  <si>
    <t>Städt. Berufsschule f. Spedition und Touristik München</t>
  </si>
  <si>
    <t xml:space="preserve">Staatl. Berufsschule I Rosenheim  </t>
  </si>
  <si>
    <t xml:space="preserve">Rosenheim </t>
  </si>
  <si>
    <t xml:space="preserve">Staatl. Berufsschule Bad Aibling  </t>
  </si>
  <si>
    <t xml:space="preserve">Staatl. Berufsschule Wasserburg a.Inn  </t>
  </si>
  <si>
    <t xml:space="preserve">Staatl. Berufsschule Neuburg a.d.Donau  </t>
  </si>
  <si>
    <t xml:space="preserve">Eichstätt </t>
  </si>
  <si>
    <t xml:space="preserve">Städtische Berufsschule zur Berufsintegration  </t>
  </si>
  <si>
    <t xml:space="preserve">Staatl. Berufsschule Altötting  </t>
  </si>
  <si>
    <t xml:space="preserve">Altötting </t>
  </si>
  <si>
    <t xml:space="preserve">Staatl. Berufsschule Pfaffenhofen a.d.Ilm  </t>
  </si>
  <si>
    <t xml:space="preserve">Pfaffenhofen a.d.Ilm </t>
  </si>
  <si>
    <t xml:space="preserve">Staatl. Berufsschule Starnberg  </t>
  </si>
  <si>
    <t xml:space="preserve">Staatl. Berufsschule Weilheim i.OB  </t>
  </si>
  <si>
    <t>Städt. Berufsschule f.Fachkräfte in Arzt- u. Tierarztpraxen und pharmazeut.-kfm.Angest. München</t>
  </si>
  <si>
    <t xml:space="preserve">Staatliche Wirtschaftsschule Freising  </t>
  </si>
  <si>
    <t xml:space="preserve">Staatliche Fachoberschule Freising  </t>
  </si>
  <si>
    <t xml:space="preserve">Staatliche Fachoberschule Ingolstadt  </t>
  </si>
  <si>
    <t xml:space="preserve">Staatliche Fachoberschule Wasserburg a.Inn  </t>
  </si>
  <si>
    <t xml:space="preserve">Staatl. Fachoberschule Neuburg a.d.Donau  </t>
  </si>
  <si>
    <t>Therese-von-Bayern-Schule, Staatl. Fachoberschule für Wirtschaft und Verwaltung  München</t>
  </si>
  <si>
    <t>FOS</t>
  </si>
  <si>
    <t>SART</t>
  </si>
  <si>
    <t>Gesamt</t>
  </si>
  <si>
    <t>Städt. Berufsschule München für Großhandels- und Automobilkaufleute München</t>
  </si>
  <si>
    <t>2-Ndb</t>
  </si>
  <si>
    <t>Deggendorf</t>
  </si>
  <si>
    <t xml:space="preserve">Staatl. Berufsschule I Deggendorf  </t>
  </si>
  <si>
    <t>Dingolfing-Landau</t>
  </si>
  <si>
    <t xml:space="preserve">Hans-Glas-Schule Dingolfing Staatl. Berufsschule  </t>
  </si>
  <si>
    <t>Freyung-Grafenau</t>
  </si>
  <si>
    <t xml:space="preserve">Staatl. Berufsschule Waldkirchen  </t>
  </si>
  <si>
    <t>Kelheim</t>
  </si>
  <si>
    <t xml:space="preserve">Staatl. Berufsschule Kelheim  </t>
  </si>
  <si>
    <t>Landshut</t>
  </si>
  <si>
    <t xml:space="preserve">Staatl. Berufsschule I Landshut  </t>
  </si>
  <si>
    <t xml:space="preserve">Staatl. Berufsschule II Landshut  </t>
  </si>
  <si>
    <t xml:space="preserve">Staatl. Wirtschaftsschule Landshut  </t>
  </si>
  <si>
    <t xml:space="preserve">Staatl. Berufsschule IV Landshut  </t>
  </si>
  <si>
    <t>Berufsfachschule für Krankenpflegehilfe am Kreiskrankenhaus Vilsbiburg des Lkr. Landshut</t>
  </si>
  <si>
    <t>Passau</t>
  </si>
  <si>
    <t>Karl-Peter-Obermaier-Schule Passau Staatl. Berufsschule I</t>
  </si>
  <si>
    <t xml:space="preserve">Staatl. Berufsschule II Passau  </t>
  </si>
  <si>
    <t>Berufsfachschule f.Altenpflegehilfe d.Priv. Berufsakad.f. Aus- und Weiterbildung Passau gGmbH</t>
  </si>
  <si>
    <t xml:space="preserve">Staatl. Berufsschule Vilshofen a.d.Donau  </t>
  </si>
  <si>
    <t>Regen</t>
  </si>
  <si>
    <t xml:space="preserve">Staatl. Berufsschule Regen  </t>
  </si>
  <si>
    <t>Rottal-Inn</t>
  </si>
  <si>
    <t xml:space="preserve">Staatl. Berufsschule Pfarrkirchen  </t>
  </si>
  <si>
    <t>BFS</t>
  </si>
  <si>
    <t>Staatl. Berufsfachschule für Ernährung und Versorgung Pfarrkirchen</t>
  </si>
  <si>
    <t>Straubing</t>
  </si>
  <si>
    <t xml:space="preserve">Staatl. Fraunhofer-Berufsschule I Straubing  </t>
  </si>
  <si>
    <t>Marianne-Rosenbaum-Schule, Staatl. Berufsschule III Straubing</t>
  </si>
  <si>
    <t>FS</t>
  </si>
  <si>
    <t>Johannes-Grande-Schule, Fachschule für Heilerziehungspflege- u. -pflegehilfe Straubing</t>
  </si>
  <si>
    <t>3-Opf</t>
  </si>
  <si>
    <t xml:space="preserve">Amberg </t>
  </si>
  <si>
    <t xml:space="preserve">Staatl. Berufsschule Amberg  </t>
  </si>
  <si>
    <t>Cham</t>
  </si>
  <si>
    <t>Werner-von-Siemens-Schule Staatl. Berufsschule Cham</t>
  </si>
  <si>
    <t>Neumark i.d.OPf.</t>
  </si>
  <si>
    <t xml:space="preserve">Staatliche Berufsschule Neumarkt i.d.Opf.  </t>
  </si>
  <si>
    <t>Neustadt a.d.Waldnaab</t>
  </si>
  <si>
    <t xml:space="preserve">Staatliche Wirtschaftsschule Eschenbach i.d.OPf.  </t>
  </si>
  <si>
    <t>Regensburg</t>
  </si>
  <si>
    <t>Hermann-Höcherl-Schule Staatl. Berufsschule Regensburg</t>
  </si>
  <si>
    <t>Städt. Berufsschule II f.Ernährungs-, Bau-, Holz-, Farb- u. gestalt.Berufe u.z.Berufsvorber.Regensb.</t>
  </si>
  <si>
    <t xml:space="preserve">Staatliche Fachoberschule Regensburg  </t>
  </si>
  <si>
    <t>Schwandorf</t>
  </si>
  <si>
    <t xml:space="preserve">Staatl. Berufsschule Schwandorf  </t>
  </si>
  <si>
    <t>Tirschenreuth</t>
  </si>
  <si>
    <t xml:space="preserve">Staatl. Berufsschule Wiesau  </t>
  </si>
  <si>
    <t>Weiden i.d.OPf.</t>
  </si>
  <si>
    <t xml:space="preserve">Staatl. Berufsschule Weiden i.d.Opf.  </t>
  </si>
  <si>
    <t>4-Ofr</t>
  </si>
  <si>
    <t>Bamberg</t>
  </si>
  <si>
    <t xml:space="preserve">Staatl. Berufsschule II Bamberg  </t>
  </si>
  <si>
    <t xml:space="preserve">Staatl. Berufsschule III Bamberg  </t>
  </si>
  <si>
    <t>Adolph-Kolping-Berufsschule, Priv. Berufsschule z. sonderpäd.Förd., Förderschwerp.Lernen in Bamberg</t>
  </si>
  <si>
    <t>Bayreuth</t>
  </si>
  <si>
    <t xml:space="preserve">Staatl. Berufsschule I Bayreuth  </t>
  </si>
  <si>
    <t xml:space="preserve">Staatl. Berufsschule II Bayreuth  </t>
  </si>
  <si>
    <t xml:space="preserve">Staatl. Berufsschule III Bayreuth  </t>
  </si>
  <si>
    <t>Coburg</t>
  </si>
  <si>
    <t>Freiherr-von-Rast-Schule Staatl. Berufsschule I Coburg</t>
  </si>
  <si>
    <t xml:space="preserve">Staatliche Berufsschule II Coburg  </t>
  </si>
  <si>
    <t>Forchheim</t>
  </si>
  <si>
    <t xml:space="preserve">Staatl. Berufsschule Forchheim  </t>
  </si>
  <si>
    <t>Hof</t>
  </si>
  <si>
    <t>Johann-Vießmann-Schule Staatl. Berufsschule Hof - Stadt und Land</t>
  </si>
  <si>
    <t xml:space="preserve">Staatliche Wirtschaftsschule Hof  </t>
  </si>
  <si>
    <t xml:space="preserve">Staatl. Berufsschule für Textilberufe Münchberg  </t>
  </si>
  <si>
    <t>Kronach</t>
  </si>
  <si>
    <t xml:space="preserve">Lorenz-Kaim-Schule, Staatl. Berufsschule Kronach  </t>
  </si>
  <si>
    <t>Kulmbach</t>
  </si>
  <si>
    <t xml:space="preserve">Hans-Wilsdorf-Schule Staatl. Berufsschule Kulmbach  </t>
  </si>
  <si>
    <t>Lichtenfels</t>
  </si>
  <si>
    <t xml:space="preserve">Staatl. Berufsschule Lichtenfels  </t>
  </si>
  <si>
    <t>Wunsiedel i.Fichtelgebirge</t>
  </si>
  <si>
    <t xml:space="preserve">Staatl. Berufsschule Selb  </t>
  </si>
  <si>
    <t xml:space="preserve">Staatl. Berufsschule Marktredwitz - Wunsiedel  </t>
  </si>
  <si>
    <t xml:space="preserve">Staatliche Wirtschaftsschule Wunsiedel  </t>
  </si>
  <si>
    <t>5-Mfr</t>
  </si>
  <si>
    <t>Ansbach</t>
  </si>
  <si>
    <t xml:space="preserve">Staatl. Berufsschule II Ansbach  </t>
  </si>
  <si>
    <t>Staatl. Berufsschule Rothenburg o.d.Tauber - Dinkelsbühl</t>
  </si>
  <si>
    <t>Erlangen</t>
  </si>
  <si>
    <t xml:space="preserve">Staatl. Berufsschule Erlangen  </t>
  </si>
  <si>
    <t>Erlangen-Höchstadt</t>
  </si>
  <si>
    <t>Staatl. Berufsschule Herzogenaurach-Höchst. a.d. Aisch</t>
  </si>
  <si>
    <t>Fürth</t>
  </si>
  <si>
    <t xml:space="preserve">Staatl. Berufsschule I Fürth  </t>
  </si>
  <si>
    <t xml:space="preserve">Ludwig-Erhard-Schule Staatl. Berufsschule II Fürth  </t>
  </si>
  <si>
    <t>Neustadt a.d.Aisch-Bad Windsheim</t>
  </si>
  <si>
    <t xml:space="preserve">Staatl. Berufsschule Neustadt a.d.Aisch  </t>
  </si>
  <si>
    <t xml:space="preserve">Staatliche Berufsschule Bad Windsheim  </t>
  </si>
  <si>
    <t>BOS</t>
  </si>
  <si>
    <t>Nürnberg</t>
  </si>
  <si>
    <t xml:space="preserve">Staatliche Berufsoberschule Nürnberg  </t>
  </si>
  <si>
    <t>Berufsfachschule f. Altenpflegehilfe Nürnberg d. Die Rummelsberger Dienste f. Menschen gGmbH</t>
  </si>
  <si>
    <t>Städt. Berufsschule 2 Nürnberg (Metall-, Kfz- u. Verkehrsberufe)</t>
  </si>
  <si>
    <t>Städt. Berufsschule 3 Nürnberg für Naturwissenschaft, Nahrung, Gastronomie</t>
  </si>
  <si>
    <t xml:space="preserve">Städt. Berufsschule 4 Nürnberg (Kaufm.Berufe)  </t>
  </si>
  <si>
    <t>Städt. Berufsschule 5 Nürnberg (Körperpflege, Textil/Bekleidung, Floristen, JoA, Berufsvorb.)</t>
  </si>
  <si>
    <t>Städt. Berufsschule 6 Nürnberg (Kaufm. Berufe, Gewerbl. Berufe)</t>
  </si>
  <si>
    <t xml:space="preserve">Städt. Berufsschule 7 Nürnberg  </t>
  </si>
  <si>
    <t>Städt. Berufsschule 9 Nürnberg (Kaufm. Berufe: verwaltungsorient. und bürowirtsch. Berufe)</t>
  </si>
  <si>
    <t>Städt. Berufsschule 11 Nürnberg für Bau-, Maler- und Holzberufe</t>
  </si>
  <si>
    <t xml:space="preserve">Städtische Wirtschaftsschule Nürnberg  </t>
  </si>
  <si>
    <t>Nürnberger Land</t>
  </si>
  <si>
    <t>Staatl. Berufsschule Nürnberger Land, Lauf a.d.Pegnitz</t>
  </si>
  <si>
    <t>Roth</t>
  </si>
  <si>
    <t xml:space="preserve">Staatl. Berufsschule Roth  </t>
  </si>
  <si>
    <t>Schwabach</t>
  </si>
  <si>
    <t xml:space="preserve">Staatl. Berufsschule Schwabach  </t>
  </si>
  <si>
    <t>Weißenburg-Gunzenhausen</t>
  </si>
  <si>
    <t xml:space="preserve">Staatl. Berufsschule Gunzenhausen  </t>
  </si>
  <si>
    <t xml:space="preserve">Staatl. Berufsschule Weißenburg i.Bay.  </t>
  </si>
  <si>
    <t>6-Ufr</t>
  </si>
  <si>
    <t>Aschaffenburg</t>
  </si>
  <si>
    <t xml:space="preserve">Staatl. Berufsschule I Aschaffenburg  </t>
  </si>
  <si>
    <t xml:space="preserve">Staatl. Berufsschule II Aschaffenburg  </t>
  </si>
  <si>
    <t>Johannes-de la Salle-Schule,Berufsschule z. sonderpäd.Förd., Förderschwp. Lernen, Aschaffenb.</t>
  </si>
  <si>
    <t>Bad Kissingen</t>
  </si>
  <si>
    <t xml:space="preserve">Staatl. Berufsschule Bad Kissingen  </t>
  </si>
  <si>
    <t>Staatliche Berufsfachschule für Kinderpflege Münnerstadt</t>
  </si>
  <si>
    <t>Haßberge</t>
  </si>
  <si>
    <t xml:space="preserve">Heinrich-Thein-Schule Haßfurt Staatl. Berufsschule  </t>
  </si>
  <si>
    <t>Kitzingen</t>
  </si>
  <si>
    <t xml:space="preserve">Staatl. Berufsschule Kitzingen-Ochsenfurt  </t>
  </si>
  <si>
    <t>Main-Spessart</t>
  </si>
  <si>
    <t xml:space="preserve">Staatl. Berufsschule Main-Spessart in Karlstadt  </t>
  </si>
  <si>
    <t xml:space="preserve">Staatliche Fachoberschule Marktheidenfeld  </t>
  </si>
  <si>
    <t>Miltenberg</t>
  </si>
  <si>
    <t xml:space="preserve">Staatl. Berufsschule Miltenberg-Obernburg  </t>
  </si>
  <si>
    <t>Rhön-Grabfeld</t>
  </si>
  <si>
    <t>Jakob-Preh-Schule Staatl. Berufsschule Bad Neustadt a.d.Saale</t>
  </si>
  <si>
    <t>Staatliche Wirtschaftsschule Bad Neustadt a.d. Saale</t>
  </si>
  <si>
    <t>Schweinfurt</t>
  </si>
  <si>
    <t>Dr.-Georg-Schäfer-Schule Schweinfurt Staatl. Berufsschule I</t>
  </si>
  <si>
    <t>Ludwig-Erhard-Schule Staatl. Berufsschule II Schweinfurt</t>
  </si>
  <si>
    <t xml:space="preserve">Staatl. Berufsschule III Schweinfurt  </t>
  </si>
  <si>
    <t>Adolph-Kolping-Schule, Berufsschule zur sonderpäd. Förd., Förderschwerp. Lernen u. soz.u.emot. Entw.</t>
  </si>
  <si>
    <t>Würzburg</t>
  </si>
  <si>
    <t>Franz-Oberthür-Schule Würzburg Städt. Berufsschule I</t>
  </si>
  <si>
    <t>Klara-Oppenheimer-Schule, Städt. BBZ, Städt. kaufm. Berufsschule Würzburg</t>
  </si>
  <si>
    <t>Don-Bosco-Schule, BS z. sonderpäd. Förd., Förderschwerp.Lernen u. emot.u.soz.Entwickl.Würzb.</t>
  </si>
  <si>
    <t>7-Schw</t>
  </si>
  <si>
    <t>Aichach-Friedberg</t>
  </si>
  <si>
    <t>Berufl. Schulen Wittelsbacher Land Staatl. Berufsschule Aichach-Friedberg</t>
  </si>
  <si>
    <t>Augsburg</t>
  </si>
  <si>
    <t xml:space="preserve">Städt. Berufsschule II Augsburg  </t>
  </si>
  <si>
    <t xml:space="preserve">Städt. Berufsschule III Augsburg  </t>
  </si>
  <si>
    <t xml:space="preserve">Städt. Berufsschule VI Augsburg  </t>
  </si>
  <si>
    <t>Berufsfachschule für Ernährung und Versorung Maria Stern Augsburg des Schulwerks der Diözese Augsburg</t>
  </si>
  <si>
    <t>Fremdsprachen-Institut Augsburg Priv. Berufsfachschule für Fremdsprachenberufe gGmbH</t>
  </si>
  <si>
    <t xml:space="preserve">Reischlesche Wirtschaftsschule der Stadt Augsburg  </t>
  </si>
  <si>
    <t xml:space="preserve">Staatliche Berufsoberschule Augsburg  </t>
  </si>
  <si>
    <t xml:space="preserve">Staatl. Berufsschule Neusäß  </t>
  </si>
  <si>
    <t>Dillingen a.d.Donau</t>
  </si>
  <si>
    <t xml:space="preserve">Staatl. Berufsschule Höchstädt a.d.Donau  </t>
  </si>
  <si>
    <t>Staatl. Berufsfachschule für Ernährung und Versorgung Höchstädt a.d. Donau</t>
  </si>
  <si>
    <t xml:space="preserve">Staatl. Berufsschule Lauingen (Donau)  </t>
  </si>
  <si>
    <t>Donau-Ries</t>
  </si>
  <si>
    <t>Ludwig-Bölkow-Schule Staatliche Berufsschule Donauwörth</t>
  </si>
  <si>
    <t xml:space="preserve">Staatl. Berufsschule Nördlingen  </t>
  </si>
  <si>
    <t>Günzburg</t>
  </si>
  <si>
    <t xml:space="preserve">Staatl. Berufsschule Günzburg  </t>
  </si>
  <si>
    <t>Kaufbeuren</t>
  </si>
  <si>
    <t xml:space="preserve">Staatl. Berufsschule Kaufbeuren  </t>
  </si>
  <si>
    <t>Kempten (Allgäu)</t>
  </si>
  <si>
    <t xml:space="preserve">Staatl. Berufsschule III Kempten (Allgäu)  </t>
  </si>
  <si>
    <t>Lindau (Bodensee)</t>
  </si>
  <si>
    <t xml:space="preserve">Staatl. Berufsschule Lindau (Bodensee)  </t>
  </si>
  <si>
    <t>Memmingen</t>
  </si>
  <si>
    <t xml:space="preserve">Staatl. Berufsschule II Memmingen  </t>
  </si>
  <si>
    <t>Neu-Ulm</t>
  </si>
  <si>
    <t xml:space="preserve">Staatl. Berufsschule Neu-Ulm  </t>
  </si>
  <si>
    <t>Oberallgäu</t>
  </si>
  <si>
    <t xml:space="preserve">Staatl. Berufsschule Immenstadt i.Allgäu  </t>
  </si>
  <si>
    <t>Priv. Wirtschaftsschule Merkur Immenstadt i.Allgäu der gemeinn. Priv. Wirtschaftsschule Merkur GmbH</t>
  </si>
  <si>
    <t>Ostallgäu</t>
  </si>
  <si>
    <t xml:space="preserve">Staatl. Berufsschule Ostallgäu in Marktoberdorf  </t>
  </si>
  <si>
    <t>Staatl. Berufsfachschule für Ernährung und Versorgung Marktoberdorf</t>
  </si>
  <si>
    <t>Unterallgäu</t>
  </si>
  <si>
    <t xml:space="preserve">Staatl. Berufsschule Mindelheim  </t>
  </si>
  <si>
    <t>SNR</t>
  </si>
  <si>
    <t>FAK</t>
  </si>
  <si>
    <t>RBZ</t>
  </si>
  <si>
    <t>1-Abk</t>
  </si>
  <si>
    <t>Schulname</t>
  </si>
  <si>
    <t>Priv. Berufsschule zur sonderpäd. Förd., Förder- schwerpunkt soz.u.emot. Entwicklung, Hallbergmoos</t>
  </si>
  <si>
    <t>Agnes-Neuhaus-Berufsschule Gauting,Staatl. anerk. Priv. Berufsschule zur sonderpädagog. Förderung</t>
  </si>
  <si>
    <t>Albrecht-Schnitter-Schule, Priv. Berufsschule zur sonderpäd.Förd.,Förderschwerp.Lernen,Peiting-Herz.</t>
  </si>
  <si>
    <t>Berufsschule St.Zeno Kirchseeon Priv.Berufsschule zur sonderpäd. Förderung, Förderschwerp. Lernen</t>
  </si>
  <si>
    <t>Luise-Kiesselbach-Berufsschule, Pr.Berufsschule z. sonderpäd.Förd.,Förderschwp.körp.u.motor.Entw.Mü.</t>
  </si>
  <si>
    <t>Regens-Wagner-Schule Schrobenh.,Priv. Berufsschule z.sonderpäd.Förd.,Förderschwerpunkt Lernen u.Hören</t>
  </si>
  <si>
    <t>Don Bosco Berufsschule Waldwinkel, st.anerk.Berufsschule z. sonderpäd. Förderung</t>
  </si>
  <si>
    <t>Berufsschule der Jugendsiedlung Traunreut, Priv. Berufsch.z.sonderpäd.Förd.,Förderschwerp. Lernen</t>
  </si>
  <si>
    <t>Regens-Wagner-Schule Holzhausen, Priv.Berufssch.z. sonderpäd.Förd., Förderschwerpunkt Lernen, Igling</t>
  </si>
  <si>
    <t>Adolf-Kolping-Berufsschule, Priv. Berufsschule zur sonderpäd. Förderung, Förderschwerp.Lernen München</t>
  </si>
  <si>
    <t>Berufsschule St.Erhard, St.anerk.priv.Berufsschule z.sonderpäd. Förd.,Förderschwerp.Lernen Plattling</t>
  </si>
  <si>
    <t>Berufsschule St.Franziskus Abensb.,Berufsschule z. sonderpäd.Förd.d.Kath.Jugendf.d.Diöz.Regensb.e.V.</t>
  </si>
  <si>
    <t>Private Berufsschule zur sonderpäd. Förderung, Förderschwerpunkt Lernen in Vilshofen</t>
  </si>
  <si>
    <t>Adolph-Kolping-Schule, Berufsschule zur sonderpäd. Förderung, Förderschwerpunkt Lernen in Regen</t>
  </si>
  <si>
    <t>Berufsschule z.sonderpäd.Förderung mit d. Förderschwerp.Lernen d.St.Michaelswerks Grafenwöhr</t>
  </si>
  <si>
    <t>Staatl.anerkannte Berufsschule z. sonderpäd. Förd. mit Förderschwerpunkt Lernen d.Kath.Jugendfürsorge</t>
  </si>
  <si>
    <t>Pater-Rupert-Mayer-Schule Private Berufsschule für Körperbehinderte Regensburg der kath. Jugendfürs.</t>
  </si>
  <si>
    <t>Priv.Berufsschule z.sonderpäd.Förd.,Förderschwerp. soz. und emot. Entwickl. in Fassoldshof, Mainleus</t>
  </si>
  <si>
    <t>Wichernschule, Priv.Berufsschule z.sonderpäd.Förd. Förderschwerp. Lernen in Schmeilsdorf, Mainleus</t>
  </si>
  <si>
    <t>Staatliche Berufsschule zur sonderpädagogischen Förderung, Förderschwerpunkt Lernen, Bayreuth</t>
  </si>
  <si>
    <t>Priv. Berufsschule zur sonderpäd. Förderung, Förderschwerpunkt Lernen</t>
  </si>
  <si>
    <t>Robert-Limpert-Berufsschule, Staatl. Berufsschule z. sonderpäd. Förderung Förderschw. Lernen, Ansb.</t>
  </si>
  <si>
    <t>Priv.Berufsschule z.sonderpäd.Förd., Förderschwerp.körp.u.motor.Entw.in Rummelsb.</t>
  </si>
  <si>
    <t>Berufsschule z.sonderpäd.Förd., Förderschwerp.soz.u.emot.Entwickl.Schwarzenbruck</t>
  </si>
  <si>
    <t>Priv. Berufsschule für mehrfachbehinderte Gehörlose Hilpoltstein der Regens-Wagner-Stiftung</t>
  </si>
  <si>
    <t>Berufsschule zur sonderpäd.Förd., Förderschwerpunkt Hören und Sprache in Nürnberg</t>
  </si>
  <si>
    <t>Priv. Berufsschule zur sonderpäd. Förderung, Förderschwerpunkt Lernen, in Weißenburg</t>
  </si>
  <si>
    <t>Priv. Berufsschule zur sonderpäd. Förd., Förderschwerp. körp.u.motor. Entwicklung Altdorf</t>
  </si>
  <si>
    <t>Berufl. Schulzentrum z. sonderpäd. Förd., Förderschwerp. Sehen, d.Vereins Blindenanst.Nürnb.</t>
  </si>
  <si>
    <t>Staatl. Berufsschule zur sonderpädagogischen Förderung, Förderschwerp. Lernen, Nürnberg</t>
  </si>
  <si>
    <t>Adolph-Kolping-Schule, Berufsschule zur sonderpäd. Förd. m. Förderschwerp. soz.u.emot.Entw. Würzburg</t>
  </si>
  <si>
    <t>Von-Pelkhoven-Schule St.Ludwig, Berufsschule z.sonderp.Förd.m.FSP soz.u.emot.Entw.</t>
  </si>
  <si>
    <t xml:space="preserve">Private Berufsschule für Körperbehinderte Würzburg  </t>
  </si>
  <si>
    <t>Prälat-Schilcher-Berufsschule z. sonderpäd. Förd. Augsburg, Förderschwerp.Lernen, d.Kath.Jugendfürs.</t>
  </si>
  <si>
    <t>Berufsschule St.Nikolaus z.sonderp. Förd. Dürrlauingen, Förderschw.Lernen u. em.u.soz.Entw.</t>
  </si>
  <si>
    <t>Dominikus-Ringeisen-Werk Ursberg,Priv.Berufsschule zur sonderpäd. Förderung, Förderschwerpunkt Lernen</t>
  </si>
  <si>
    <t>Adolph-Kolping-Berufsschule Neu-Ulm, Priv. Berufsschule z.sonderpäd.Förd. Förderschwp. Lernen</t>
  </si>
  <si>
    <t>Berufsschule St.Georg z.sonderpäd. Förd. Kempten, Förderschwerpunkt Lernen, d. Kath.Jugendfürsorge</t>
  </si>
  <si>
    <t>Benedikt von Nursia-Berufsschule Augsburg, priv. staatl. anerk. Berufsschule zur sonderpäd. Förd.</t>
  </si>
  <si>
    <t>Adolph-Kolping-Berufsschule Donauwörth, st.anerk.priv. Berufsschule z.sonderpäd.Förderung</t>
  </si>
  <si>
    <t>Städt. Berufsschule für den Einzelhandel München Nord</t>
  </si>
  <si>
    <t xml:space="preserve">Städt. Berufsschule für Medienberufe München  </t>
  </si>
  <si>
    <t>Städtische Berufsschule  für Büromanagement  und Industriekaufleute München</t>
  </si>
  <si>
    <t xml:space="preserve">Städt. Berufsschule für Fertigungstechnik München  </t>
  </si>
  <si>
    <t>Städt. Berufsschule für Metallbau und Technisches Produktdesign München</t>
  </si>
  <si>
    <t>Städt. Berufsschule für Industrieelektronik München</t>
  </si>
  <si>
    <t>Städt. Berufsschule für Holztechnik und Innenausbau München</t>
  </si>
  <si>
    <t>Städt. Berufsschule für das Bau- und Kunsthandwerk München</t>
  </si>
  <si>
    <t>Städt. Berufsschule für Buchbindetechnik und Fotografie München</t>
  </si>
  <si>
    <t>Städt. Berufsschule für elektrische Anlagen- und Gebäudetechnik München</t>
  </si>
  <si>
    <t>Städt. Berufsschule für Gartenbau, Floristik und Vermessungstechnik München</t>
  </si>
  <si>
    <t>Städt. Berufsschule für das Bekleidungsgewerbe München</t>
  </si>
  <si>
    <t>Städt. Berufsschule zur Berufsvorbereitung am Bogenhauser Kirchplatz München</t>
  </si>
  <si>
    <t xml:space="preserve">Städt. Berufsschule für Steuern München  </t>
  </si>
  <si>
    <t>Städt. Berufsschule für Finanz- und Immobilienwirtschaft München</t>
  </si>
  <si>
    <t>Städt. Berufsschule für den Einzelhandel München Mitte</t>
  </si>
  <si>
    <t>Städt. Berufsschule für Versicherungs- und Personalwesen München</t>
  </si>
  <si>
    <t xml:space="preserve">Staatl. Berufsschule Mittenwald  </t>
  </si>
  <si>
    <t>Städt. Berufsschule für Kraftfahrzeugtechnik München</t>
  </si>
  <si>
    <t>Städt. Berufsschule für Fahrzeugtechnik, Eisenbahn und Fahrbetrieb München</t>
  </si>
  <si>
    <t xml:space="preserve">Städt. Berufsschule für Augenoptik München  </t>
  </si>
  <si>
    <t xml:space="preserve">Staatl. Berufsschule II Traunstein  </t>
  </si>
  <si>
    <t>Städt. Berufsschule für das Bäcker- und Konditorenhandwerk München</t>
  </si>
  <si>
    <t>Städt. Berufsschule f. das Hotel-, Gaststätten- und Braugewerbe München</t>
  </si>
  <si>
    <t>Städt. Berufsschule für das Metzgerhandwerk München</t>
  </si>
  <si>
    <t>Städt. Berufsschule für Informationstechnik München</t>
  </si>
  <si>
    <t>Städt. Berufsschule München für Orthopädie- und Umwelttechnik</t>
  </si>
  <si>
    <t xml:space="preserve">Städt. Berufsschule für Körperpflege München  </t>
  </si>
  <si>
    <t xml:space="preserve">Staatl. Berufsschule I Traunstein  </t>
  </si>
  <si>
    <t>Städt. Berufsschule  für Druck und Mediengestaltung München</t>
  </si>
  <si>
    <t>Städt. Berufsschule für das Spenglerhandwerk und für Versorgungstechnik München</t>
  </si>
  <si>
    <t>Städt. Berufsschule für Farbe und Gestaltung München</t>
  </si>
  <si>
    <t>Städt. Berufsschule für Rechts- und Verwaltungsberufe München</t>
  </si>
  <si>
    <t>Städt. Berufsschule für Zahntechnik, Chemie-, Biologie- und Drogerieberufe München</t>
  </si>
  <si>
    <t>Städt. Berufsschule für zahnmedizinische Fachangestellte München</t>
  </si>
  <si>
    <t xml:space="preserve">Staatl. Berufsschule II Deggendorf  </t>
  </si>
  <si>
    <t xml:space="preserve">Staatl. Berufsschule III für Keramik Landshut  </t>
  </si>
  <si>
    <t xml:space="preserve">Staatl. Berufsschule für Glasberufe Zwiesel  </t>
  </si>
  <si>
    <t>Mathias-von-Flurl-Schule Staatl. Berufsschule II Straubing</t>
  </si>
  <si>
    <t>Städt. Berufsschule I für Metall- und Elektrotechnik Regensburg</t>
  </si>
  <si>
    <t>Städt. Berufsschule III für kaufmännische- und Gesundheitsberufe Regensburg</t>
  </si>
  <si>
    <t xml:space="preserve">Staatl. Berufsschule Sulzbach-Rosenberg  </t>
  </si>
  <si>
    <t xml:space="preserve">Staatl. Berufsschule Neustadt a.d.Waldnaab  </t>
  </si>
  <si>
    <t xml:space="preserve">Staatl. Berufsschule I Bamberg  </t>
  </si>
  <si>
    <t xml:space="preserve">Staatl. Berufsschule Pegnitz  </t>
  </si>
  <si>
    <t xml:space="preserve">Staatl. Berufsschule I Ansbach  </t>
  </si>
  <si>
    <t>Martin-Segitz-Schule Staatl. Berufsschule III Fürth</t>
  </si>
  <si>
    <t>Städt. Berufsschule 8 Nürnberg für Gesundheits- und naturwissenschaftliche Berufe</t>
  </si>
  <si>
    <t>Städt. Berufsschule 1 Nürnberg (Elektro- u. Bau-Metallberufe)</t>
  </si>
  <si>
    <t xml:space="preserve">Städt. Berufsschule 14 Nürnberg (Kaufm. Berufe)  </t>
  </si>
  <si>
    <t>Priv. Heimberufsschule des Evang.-Luth. Diakoniewerkes Neuendettelsau</t>
  </si>
  <si>
    <t xml:space="preserve">Staatl. Berufsschule Scheinfeld  </t>
  </si>
  <si>
    <t>Städt. BBZ für kaufm., hausw. u.soz. Ber. Würzburg Städt. Berufsschule für Hauswirtschaft Würzburg</t>
  </si>
  <si>
    <t xml:space="preserve">Werkberufsschule Koenig &amp; Bauer Würzburg  </t>
  </si>
  <si>
    <t xml:space="preserve">Staatl. Berufsschule III Aschaffenburg  </t>
  </si>
  <si>
    <t>Josef-Greising-Schule Städt. gewerbl. Berufsschule II Würzburg</t>
  </si>
  <si>
    <t xml:space="preserve">Städt. Berufsschule I Augsburg  </t>
  </si>
  <si>
    <t xml:space="preserve">Städt. Berufsschule IV Augsburg Welser-Schule  </t>
  </si>
  <si>
    <t xml:space="preserve">Städt. Berufsschule V Augsburg  </t>
  </si>
  <si>
    <t xml:space="preserve">Staatl. Berufsschule Illertissen  </t>
  </si>
  <si>
    <t>Johann-Bierwirth-Schule Memmingen Staatl. Berufsschule I</t>
  </si>
  <si>
    <t xml:space="preserve">Staatl. Berufsschule I Kempten (Allgäu)  </t>
  </si>
  <si>
    <t xml:space="preserve">Staatl. Berufsschule II Kempten (Allgäu)  </t>
  </si>
  <si>
    <t>Bebo-Wager-Schule Berufsschule VII der Stadt Augsburg</t>
  </si>
  <si>
    <t>Priv. Berufsfachschule für Mediengest. Bild u. Ton d. MacroMedia GmbH Akad. für neue Medien, München</t>
  </si>
  <si>
    <t>Priv. Berufsfachschule für Mediengestalter für Digital- und Printmedien, München</t>
  </si>
  <si>
    <t>Blocherer-Schule München Berufsfachschule für Kommunikationsdesign</t>
  </si>
  <si>
    <t>Private Berufsfachschule für IT und Medien der Mediadesign Hochschule in München</t>
  </si>
  <si>
    <t>Berufsfachschule f. Holzschnitzer u. Schreiner des Landkreises Berchtesgadener Land</t>
  </si>
  <si>
    <t>Berufsfachschule für Schreiner und Holzbildhauer des Bezirks Oberbayern in Garmisch-Partenkirchen</t>
  </si>
  <si>
    <t>Städt. Berufsfachschule für das Holzbildhauerhandwerk München</t>
  </si>
  <si>
    <t>Städt. Berufsfachschule für Kommunikationsdesign der Deutschen Meisterschule f. Mode München</t>
  </si>
  <si>
    <t>Staatl. Berufsfachschule für Musikinstrumentenbau Mittenwald</t>
  </si>
  <si>
    <t>Schnitzschule Oberammergau Staatl. Berufsfachschule für Holzbildhauer</t>
  </si>
  <si>
    <t>Blocherer-Schule München Berufsfachschule für Innenarchitektur</t>
  </si>
  <si>
    <t>Staatliche Berufsfachschule für Maschinenbau Landshut</t>
  </si>
  <si>
    <t xml:space="preserve">Staatl. Berufsfachschule für Keramik Landshut  </t>
  </si>
  <si>
    <t xml:space="preserve">Staatl. Berufsfachschule für Glas Zwiesel  </t>
  </si>
  <si>
    <t>Staatl. Berufsfachschule für Flechtwerkgestaltung Lichtenfels</t>
  </si>
  <si>
    <t xml:space="preserve">Staatl. Berufsfachschule für Produktdesign Selb  </t>
  </si>
  <si>
    <t>Berufsfachschule f. Maschinenbau Ansbach des Bezirks Mittelfranken</t>
  </si>
  <si>
    <t xml:space="preserve">Städt. Berufsfachschule f. Bekleidung Nürnberg  </t>
  </si>
  <si>
    <t>Städt. Berufsfachschule für Farb- und Raumgestaltung Nürnberg</t>
  </si>
  <si>
    <t xml:space="preserve">Städt. Berufsfachschule für Bautechnik Nürnberg  </t>
  </si>
  <si>
    <t>Städt. Berufsfachschule für Fertigungstechnik Nürnberg</t>
  </si>
  <si>
    <t>Staatliche Berufsfachschule für Holzbildhauer in Bischofsheim a.d. Rhön</t>
  </si>
  <si>
    <t xml:space="preserve">Städt. Berufsfachschule für Maschinenbau Würzburg  </t>
  </si>
  <si>
    <t>Staatliche Berufsfachschule für Glas und Schmuck Kaufbeuren-Neugablonz</t>
  </si>
  <si>
    <t>Staatliche Berufsfachschule für Metalltechnik Füssen</t>
  </si>
  <si>
    <t>Priv. Berufsfachschule für Fremdsprachenberufe des Vereins Priv.Oberlandschulen Weilh. e.V., Weilheim</t>
  </si>
  <si>
    <t>Private Berufsfachschule für Kaufleute f. Marketingkommunikation der Macromedia in München</t>
  </si>
  <si>
    <t>Berufsfachschule für Fremdsprachenberufe der Private Berufsfachschule IFB GmbH Rosenheim</t>
  </si>
  <si>
    <t>Priv. Berufsfachschule für Fremdsprachenberufe des gemeinn.Schulver.inlingua BFS f.Fremdspr.Ingolst.</t>
  </si>
  <si>
    <t>EURO Fremdsprachenschule Ingolstadt, Berufsfachsch.f.Fremdsprachenberufe</t>
  </si>
  <si>
    <t>Fremdspracheninstitut der Landeshauptstadt München Städt. Berufsfachschule für Fremdsprachenberufe</t>
  </si>
  <si>
    <t>Sprachen- und Dolmetscher-Institut München Priv. Berufsfachschule für Fremdsprachenberufe</t>
  </si>
  <si>
    <t>Inlingua-Sprachschule München Priv. Berufsfachschule für Fremdsprachenberufe</t>
  </si>
  <si>
    <t>Private Berufsfachschule für Fremdsprachenberufe des Kasberger-Wildmann e.V. in Straubing</t>
  </si>
  <si>
    <t>Staatl. anerk. Berufsfachschule für Fremdsprachenberufe Passau</t>
  </si>
  <si>
    <t>Staatl. anerkannte Berufsfachschule für Fremdsprachenberufe  Deggendorf GmbH</t>
  </si>
  <si>
    <t>Private Berufsfachschule für Fremdsprachenberufe der Volkshochschule Landshut e.V.</t>
  </si>
  <si>
    <t>Regensburger Fremdsprachenschule e.V. Priv. Berufsfachsch. f. Fremdsprachenberufe</t>
  </si>
  <si>
    <t>Staatl. Berufsfachschule für Fremdsprachenberufe Weiden</t>
  </si>
  <si>
    <t>Berufsfachschule für Fremdsprachenberufe der Euro- Berufsfachschule für Wirtsch. u. Fremdspr. Bamberg</t>
  </si>
  <si>
    <t>ASCO Sprachenschule Coburg - staatl. anerk. Berufsfachsch.f.Fremdsprachenberufe</t>
  </si>
  <si>
    <t>multi lingua Berufsfachschule für Fremdsprachenberufe Bayreuth</t>
  </si>
  <si>
    <t>Berufsfachschule für Fremdsprachenberufe der Deutschen Angestellten-Akademie in Bamberg</t>
  </si>
  <si>
    <t>Berufsfachschule für Fremdsprachenberufe Nürnberg d. Berufl.Fortbildungszentren der Bayer.Wirtschaft</t>
  </si>
  <si>
    <t xml:space="preserve">Berufsfachschule für Fremdsprachenberufe Erlangen  </t>
  </si>
  <si>
    <t>St.anerk.Berufsfachschule f.Fremdsprachenber.Nbg. d.gemeinn.Schulver.Nürnb.Fremdsprachenschule e.V.</t>
  </si>
  <si>
    <t>Euro-Sprachenschule Aschaffenburg Priv. Berufsfachschule für Fremdsprachenberufe</t>
  </si>
  <si>
    <t>Würzburger Dolmetscherschule Priv. Berufsfachschule für Fremdsprachenberufe</t>
  </si>
  <si>
    <t>Priv. Berufsfachschule für Fremdsprachenberufe in Schweinfurt d.IFS Institut für Fremdsprachen gGmbH</t>
  </si>
  <si>
    <t>inlingua-Sprachschule - Staatl.anerk. Berufsfachschule für Fremdsprachenberufe Augsburg</t>
  </si>
  <si>
    <t>Priv. Berufsfachschule f.Fremdsprachenberufe d.IFB Inst.f. Fremdsprachenberufe gGmbH Kempten (Allgäu)</t>
  </si>
  <si>
    <t>Berufsfachschule für Bürokommunikation des Priv. Wirtschaftsschule Oberland e.V. in Weilheim</t>
  </si>
  <si>
    <t>Priv. Berufsfachschule für Euromanagement-Ass. München der Bayer. Akademie für Außenwirtschaft</t>
  </si>
  <si>
    <t>Private Berufsfachschule für kaufm. Assistenten Dr. Kalscheuer Rosenheim</t>
  </si>
  <si>
    <t>Private Berufsfachschule für Veranstaltungskaufleute der Macromedia in München</t>
  </si>
  <si>
    <t>Private SABEL Berufsfachschule für kaufmännische Assistenten München, staatlich anerkannt</t>
  </si>
  <si>
    <t>Berufsfachschule z. sonderpäd.Förd. f. Bürokräfte, Förderschwerp. körp.u.mot. Entwickl. in München</t>
  </si>
  <si>
    <t>Berufsfachschule für Informatik und Wirtschaft der Private Berufsfachschule IFB GmbH Rosenheim</t>
  </si>
  <si>
    <t>Private SABEL Berufsfachschule für kaufmännische Assistenten Schongau, staatlich anerkannt</t>
  </si>
  <si>
    <t>Berufsfachschule des Landkreises Garmisch-Partenk. für kaufm. Assistenten in Garmisch-Partenkirchen</t>
  </si>
  <si>
    <t>Priv. Berufsfachschule für medizinische Fachangestellte (Walner-Schulen), München</t>
  </si>
  <si>
    <t>Kommunale Berufsfachschule für kaufm. Assistenten Straubing</t>
  </si>
  <si>
    <t>Priv. Berufsfachschule für informations- und telekommunikationstechnische Berufe Passau</t>
  </si>
  <si>
    <t>Berufsfachschule f.informations- u.telekomm.techn. Berufe d.Lkr.Deggendorf,Plattling</t>
  </si>
  <si>
    <t>Staatl. Berufsfachschule für informations- und telekommunikationstechnische Berufe Wiesau</t>
  </si>
  <si>
    <t xml:space="preserve">Städt. Berufsfachschule für Büroberufe Regensburg  </t>
  </si>
  <si>
    <t>Berufsfachschule f.Euro-Management-Assistenten der Euro-Berufsfachschule f.Wirtsch.u.Fremdspr.Bamberg</t>
  </si>
  <si>
    <t>Berufsfachschule für Euro-Management-Assistenten Nürnberg</t>
  </si>
  <si>
    <t>Berufsfachschule f. Büroberufe für Blinde und hochgradig Sehbehind. der Blindenanstalt Nürnberg</t>
  </si>
  <si>
    <t>Private SABEL Berufsfachschule  für kaufmännische Assistenten Nürnberg, staatlich anerkannt</t>
  </si>
  <si>
    <t xml:space="preserve">Städt. Berufsfachschule für Büroberufe Nürnberg  </t>
  </si>
  <si>
    <t>Berufsfachschule für Bürowirtschaft im Berufl. Schulzentrum zur sonderpäd. Förderung in Nürnberg</t>
  </si>
  <si>
    <t xml:space="preserve">Städt. Berufsfachschule für Büroberufe Würzburg  </t>
  </si>
  <si>
    <t>Priv.Berufsfachschule für Euro-Management- Assistent/in in Aschaffenburg</t>
  </si>
  <si>
    <t>Staatl. Berufsfachschule für informations- und telekommunikationstechnische Berufe Aschaffenburg</t>
  </si>
  <si>
    <t>Städt. Berufsfachschule für informations- und telekommunikationstechnische Berufe Würzburg</t>
  </si>
  <si>
    <t>Würzburger Dolmetscherschule, Berufsfachschule für Europa-Sekretärinnen Würzburg</t>
  </si>
  <si>
    <t>Städt. Berufsfachschule für kaufm. Assistenten Würzburg</t>
  </si>
  <si>
    <t>Berufsfachschule für kaufm. Assistenten Obernburg a.Main des Landkreises Miltenberg</t>
  </si>
  <si>
    <t>Jakob-Fugger-Berufsfachschule f.kaufm. Assistenten Fachr.Informationsverarbeitung,der H-S-A, Augsburg</t>
  </si>
  <si>
    <t>Staatl. Berufsfachschule für Assistenten für Hotel- und Tourismusmanagement Freilassing</t>
  </si>
  <si>
    <t xml:space="preserve">Staatl. Berufsfachschule für Sozialpflege Schongau  </t>
  </si>
  <si>
    <t>Staatl. Berufsfachschule f. Sozialpflege Traunstein</t>
  </si>
  <si>
    <t>Berufsfachschule für Assistenten f. Hotel- und Tourismusmanagement Traunstein</t>
  </si>
  <si>
    <t>Berufsfachschule für Sozialpflege der Franziskuswerk Schönbrunn gGmbH Markt Indersdorf</t>
  </si>
  <si>
    <t>Priv. Berufsfachschule für Sozialpflege zur sonderpäd.Förd. in Traunreut, Förderschwerp.Lernen</t>
  </si>
  <si>
    <t>Berufsfachschule für Assistenten für Hotel- und Tourismusmanagement in Bad Reichenhall</t>
  </si>
  <si>
    <t xml:space="preserve">Städt. Berufsfachschule für Sozialpflege München  </t>
  </si>
  <si>
    <t>Priv. Berufsfachschule f. Sozialpflege d. Gemein. Gesellsch. f. soz. Dienste, Ingolstadt</t>
  </si>
  <si>
    <t>Staatl. Berufsfachschule für gastgewerbliche Berufe in Freilassing</t>
  </si>
  <si>
    <t>Staatl. Berufsfachschule für Sozialpflege Neuburg a.d.Donau</t>
  </si>
  <si>
    <t>Staatl. Berufsfachschule für Sozialpflege Mühldorf a.Inn</t>
  </si>
  <si>
    <t>Priv. Berufsfachschule f. Kinderpflege d. Gemeinn.Gesellsch. f. soz. Dienste, Ingolstadt</t>
  </si>
  <si>
    <t>Berufsfachschule für Assistenten für Hotel- und Tourismusmanagement des Kermess e.V. in München</t>
  </si>
  <si>
    <t xml:space="preserve">Staatl.Berufsfachschule für Kinderpflege Miesbach  </t>
  </si>
  <si>
    <t>Priv. Berufsfachschule f. Ernährung u. Versorgung d. Gem.Gesellsch.f.soz.Dienste, Ingolstadt</t>
  </si>
  <si>
    <t>Staatl. Berufsfachschule für Ernährung und Versorgung Mühldorf a.Inn</t>
  </si>
  <si>
    <t>Berufsfachschule für Ernährung und Versorgung der Armen Schulschwestern v.U.L.Fr. München</t>
  </si>
  <si>
    <t>Staatl. Berufsfachschule für Ernährung und Versorgung Neuburg a.d.Donau</t>
  </si>
  <si>
    <t>Staatl. Berufsfachschule f. Kinderpflege Neuburg a.d.Donau</t>
  </si>
  <si>
    <t>Staatl. Berufsfachschule für Ernährung und Versorgung Traunstein</t>
  </si>
  <si>
    <t>Staatl. Berufsfachschule für Ernährung und Versorgung Schongau</t>
  </si>
  <si>
    <t>Private Hotelberufsfachschule Steigenberger Bad Reichenhall</t>
  </si>
  <si>
    <t>Städt. Berufsfachschule für Ernährung und Versorgung München</t>
  </si>
  <si>
    <t>CJD Christophorusschule Berchtesgaden, st. anerk. Berufsfachschule f. Kinderpflege in Bischofswiesen</t>
  </si>
  <si>
    <t>Staatl.Berufsfachschule für Ernährung und Versorgung Miesbach</t>
  </si>
  <si>
    <t xml:space="preserve">Staatl. Berufsfachschule für Kinderpflege Freising  </t>
  </si>
  <si>
    <t>Staatl. Berufsfachschule für Kinderpflege Mühldorf a.Inn</t>
  </si>
  <si>
    <t>Caritas Don Bosco Berufsfachschule für Kinderpflege München</t>
  </si>
  <si>
    <t>Berufsfachschule für Kinderpflege Rottenbuch der Regens-Wagner- Stiftung Erlkam</t>
  </si>
  <si>
    <t xml:space="preserve">Staatl. Berufsfachschule für Kinderpflege Schongau  </t>
  </si>
  <si>
    <t xml:space="preserve">Staatl. Berufsfachschule f. Kinderpflege Starnberg  </t>
  </si>
  <si>
    <t>Staatl. Berufsfachschule f. Kinderpflege Traunstein</t>
  </si>
  <si>
    <t xml:space="preserve">Städt. Berufsfachschule f. Kinderpflege München  </t>
  </si>
  <si>
    <t>Staatl. Berufsfachschule für gastgewerbliche Berufe Traunstein</t>
  </si>
  <si>
    <t>Priv. Berufsfachschule f.Sozialpfl. d. Kuratoriums Wohnen im Alter gemeinn. AG Pfarrkirchen</t>
  </si>
  <si>
    <t xml:space="preserve">Staatl. Berufsfachschule für Kinderpflege Grafenau  </t>
  </si>
  <si>
    <t xml:space="preserve">Staatl. Berufsfachschule für Kinderpflege Landshut  </t>
  </si>
  <si>
    <t>Staatl. Berufsfachschule f. Kinderpflege Pfarrkirchen</t>
  </si>
  <si>
    <t>Staatl. Berufsfachschule für Kinderpflege Mitterfels</t>
  </si>
  <si>
    <t>Staatl. Berufsfachschule für Assistenten für Hotel- und Tourismusmanagement Grafenau</t>
  </si>
  <si>
    <t>Berufsfachschule für Sozialpflege des Berufsschulverbandes Passau in Vilshofen</t>
  </si>
  <si>
    <t>Staatl. Berufsfachschule für Ernährung und Versorgung Landshut</t>
  </si>
  <si>
    <t>Berufsfachschule für Sozialpflege d. Altenpflegeakademie Bayerischer Wald Grafenau</t>
  </si>
  <si>
    <t>Staatl. Berufsfachschule für Ernährung und Versorgung Vilshofen a.d.Donau</t>
  </si>
  <si>
    <t>Staatl. Berufsfachschule f. Kinderpflege Vilshofen a.d.Donau</t>
  </si>
  <si>
    <t>Staatl. Berufsfachschule für Ernährung und Versorgung Mitterfels</t>
  </si>
  <si>
    <t>Staatl. Berufsfachschule für Sozialpflege Straubing</t>
  </si>
  <si>
    <t>Priv. Berufsfachschule für Kinderpflege des Mädchenwerkes Zwiesel e.V.</t>
  </si>
  <si>
    <t>Priv. staatl.gen. Berufsfachschule f. Kinderpflege der VHS im Landkreis Cham e.V., Furth i. W.</t>
  </si>
  <si>
    <t>Berufsfachschule für Kinderpflege der Berufl. Schulen Haus St. Marien gGmbH Neumarkt i.d.Opf.</t>
  </si>
  <si>
    <t>Staatl. Berufsfachschule für gastgewerbliche Berufe Wiesau</t>
  </si>
  <si>
    <t>Staatl. Berufsfachschule für Ernährung und Versorgung Oberviechtach</t>
  </si>
  <si>
    <t>Staatl. Berufsfachschule für Kinderpflege Neustadt a.d.Waldnaab</t>
  </si>
  <si>
    <t>Staatl. Berufsfachschule für Ernährung und Versorgung Neustadt an der Waldnaab</t>
  </si>
  <si>
    <t>Staatl. Berufsfachschule für Kinderpflege Regensburg</t>
  </si>
  <si>
    <t>Staatl. Berufsfachschule für Ernährung und Versorgung Regensburg</t>
  </si>
  <si>
    <t>Staatl.Berufsfachschule für Ernährung und Versorgung Sulzbach-Rosenberg</t>
  </si>
  <si>
    <t>Staatl. Berufsfachschule f. Kinderpflege Sulzbach-Rosenberg</t>
  </si>
  <si>
    <t>Staatl. Berufsfachschule für Kinderpflege Oberviechtach</t>
  </si>
  <si>
    <t>Staatl. Berufsfachschule für Sozialpflege Oberviechtach</t>
  </si>
  <si>
    <t>Staatl. Berufsfachschule für Sozialpflege Regensburg</t>
  </si>
  <si>
    <t>Staatl. Berufsfachschule für Sozialpflege Sulzbach-Rosenberg</t>
  </si>
  <si>
    <t>Staatl. Berufsfachschule für Assistenten für Hotel- und Tourismusmanagement Wiesau</t>
  </si>
  <si>
    <t>Staatl. Berufsfachschule für Sozialpflege Neustadt a.d.Waldnaab</t>
  </si>
  <si>
    <t>Staatl. Berufsfachschule für Ernährung und Versorgung Kronach</t>
  </si>
  <si>
    <t>Staatl. Berufsfachschule für Ernährung und Versorgung Bayreuth</t>
  </si>
  <si>
    <t>Berufsfachschule für Ernährung und Versorgung St.Kunigund in Vierzehnheiligen</t>
  </si>
  <si>
    <t>Berufsfachschule f.Sozialpflege Forchheim d.Berufl Fortbildungszentren d.Bay.Wirtschaft (bfz)</t>
  </si>
  <si>
    <t>Berufsfachschule für Kinderpflege St.Kunigund in Vierzehnheiligen</t>
  </si>
  <si>
    <t>Staatl. Berufsfachschule für Hotel- und Tourismusmanagement in Kronach</t>
  </si>
  <si>
    <t>Berufsfachschule f. Hotelmanagement des Landkreises Bayreuth in Pegnitz</t>
  </si>
  <si>
    <t>Staatl. Berufsfachschule für Ernährung und Versorgung Ahornberg</t>
  </si>
  <si>
    <t>Staatl. Berufsfachschule für Ernährung und Versorgung Coburg</t>
  </si>
  <si>
    <t>Staatl. Berufsfachschule für Ernährung und Versorgung Forchheim</t>
  </si>
  <si>
    <t xml:space="preserve">Staatl. Berufsfachschule für Sozialpflege Kronach  </t>
  </si>
  <si>
    <t>Berufsfachschule für Kinderpflege Mariahilf der Erzdiözese Bamberg</t>
  </si>
  <si>
    <t>Berufsfachschule für Ernährung und Versorgung Mariahilf der Erzdiözese Bamberg</t>
  </si>
  <si>
    <t>Staatl. Berufsfachschule für Kinderpflege Ahornberg</t>
  </si>
  <si>
    <t xml:space="preserve">Staatl. Berufsfachschule für Kinderpflege Coburg  </t>
  </si>
  <si>
    <t>Staatliche Berufsfachschule für Kinderpflege Forchheim</t>
  </si>
  <si>
    <t>Berufsfachschule für Sozialpflege Mariahilf der Erzdiözese Bamberg</t>
  </si>
  <si>
    <t xml:space="preserve">Staatl. Berufsfachschule für Kinderpflege Kronach  </t>
  </si>
  <si>
    <t>Berufsfachschule f. Sozialpflege Coburg d.Gemeinn. Gesellschaft f. soziale Dienste - DAA - mbH</t>
  </si>
  <si>
    <t>Staatl. Berufsfachschule für Sozialpflege in Bayreuth</t>
  </si>
  <si>
    <t>Staatl. Berufsfachschule für Kinderpflege in Bayreuth</t>
  </si>
  <si>
    <t>Staatl. Berufsfachschule für Sozialpflege Ahornberg</t>
  </si>
  <si>
    <t>Priv. Berufsfachschule für Sozialpflege Neuendettelsau</t>
  </si>
  <si>
    <t xml:space="preserve">Berufsfachschule für Kinderpflege Erlangen  </t>
  </si>
  <si>
    <t>Staatl. Berufsfachschule für Ernährung und Versorgung Fürth</t>
  </si>
  <si>
    <t>Berufsfachschule für Kinderpflege des Evang.-Luth.Diakoniewerkes Neuendettelsau</t>
  </si>
  <si>
    <t>Berufsfachschule f. Kinderpflege der Die Rummelsb. Dienste für Menschen gemeinnützige GmbH Weißenburg</t>
  </si>
  <si>
    <t>Berufsfachschule f. Ernährung u. Versorgung f. Blinde u. Sehbehinderte d. Blindenanstalt Nürnberg</t>
  </si>
  <si>
    <t>Staatl. Berufsfachschule für Ernährung und Versorgung Ansbach</t>
  </si>
  <si>
    <t>Staatliche Berufsfachschule für Kinderpflege Ansbach</t>
  </si>
  <si>
    <t>Staatl. Berufsfachschule für Ernährung und Versorgung Höchstadt a.d.Aisch</t>
  </si>
  <si>
    <t>Staatliche Berufsfachschule für Kinderpflege Höchstadt a.d. Aisch</t>
  </si>
  <si>
    <t>Staatl. Berufsfachschule für Ernährung und Versorgung Scheinfeld</t>
  </si>
  <si>
    <t>Staatliche Berufsfachschule für Kinderpflege Scheinfeld</t>
  </si>
  <si>
    <t>Städt. Berufsfachschule f.Ernährung u.Versorgung f.Schüler mit mittlerem Schulabschluß Nürnberg</t>
  </si>
  <si>
    <t xml:space="preserve">Städt. Berufsfachschule für Kinderpflege Nürnberg  </t>
  </si>
  <si>
    <t>Staatliche Berufsfachschule für Kinderpflege Rothenburg o.d.Tauber</t>
  </si>
  <si>
    <t xml:space="preserve">Staatliche Berufsfachschule für Kinderpflege Fürth  </t>
  </si>
  <si>
    <t>Staatliche Berufsfachschule für Sozialpflege Ansbach</t>
  </si>
  <si>
    <t>Staatl. Berufsfachschule für Sozialpflege Höchstadt</t>
  </si>
  <si>
    <t>Staatl. Berufsfachschule für gastgewerbliche Berufe in Lauf a.d.Pegnitz</t>
  </si>
  <si>
    <t>Berufsfachschule für Sozialpflege der Stadt Nürnberg</t>
  </si>
  <si>
    <t>Staatl. Berufsfachschule für Sozialpflege Scheinfeld</t>
  </si>
  <si>
    <t xml:space="preserve">Staatl. Berufsfachschule für Sozialpflege Haßfurt  </t>
  </si>
  <si>
    <t>Klara-Oppenheimer-Schule, Städt.Berufsfachsch.f.Sozialpflege Würzb.</t>
  </si>
  <si>
    <t>Staatl. Berufsfachschule für Sozialpflege Münnerstadt</t>
  </si>
  <si>
    <t>Staatl. Berufsfachschule für Sozialpflege in Aschaffenburg</t>
  </si>
  <si>
    <t>Staatliche Berufsfachschule für Kinderpflege Aschaffenburg</t>
  </si>
  <si>
    <t>Staatl. Berufsfachschule für Ernährung und Versorgung Aschaffenburg</t>
  </si>
  <si>
    <t xml:space="preserve">Staatl. Berufsfachschule für Kinderpflege Haßfurt  </t>
  </si>
  <si>
    <t>Staatl. Berufsfachschule für Ernährung und Versorgung Münnerstadt</t>
  </si>
  <si>
    <t>Staatliche Berufsfachschule für Kinderpflege Ochsenfurt</t>
  </si>
  <si>
    <t>Staatl. Berufsfachschule für Ernährung und Versorgung Ochsenfurt</t>
  </si>
  <si>
    <t>Staatliche Berufsfachschule für Kinderpflege Schweinfurt</t>
  </si>
  <si>
    <t>Staatl. Berufsfachschule für Ernährung und Versorgung Schweinfurt</t>
  </si>
  <si>
    <t>Klara-Oppenheimer-Schule, Städt.Berufsfachschule für Ernährung und Versorgung Würzburg</t>
  </si>
  <si>
    <t>Staatl. Berufsfachschule für Ernährung und Versorgung Haßfurt</t>
  </si>
  <si>
    <t>Berufsfachschule für Ernährung und Versorgung Maria Theresia Schweinfurt</t>
  </si>
  <si>
    <t>Klara-Oppenheimer-Schule, Städt.Berufsfachsch.f.Kinderpflege Würzb.</t>
  </si>
  <si>
    <t>Philipp-Melanchthon-Schule, Priv. Berufsfachschule f. Kinderpflege Würzb. der evang.Schulstift.Bayern</t>
  </si>
  <si>
    <t>Staatl. Berufsfachschule für Sozialpflege Schweinfurt</t>
  </si>
  <si>
    <t>Staatl. Berufsfachschule für Ernährung und Versorgung Illertissen</t>
  </si>
  <si>
    <t>Staatl. Berufsfachschule für Sozialpflege Memmingen</t>
  </si>
  <si>
    <t>Liselotte-Nold-Schule, Berufsfachschule für Ernährung und Versorgung Nördlingen</t>
  </si>
  <si>
    <t xml:space="preserve">Städt. Berufsfachschule für Kinderpflege Augsburg  </t>
  </si>
  <si>
    <t>Berufl. Schulen Wittelsbacher Land Staatl. Berufsfachschule für Kinderpflege Friedberg</t>
  </si>
  <si>
    <t xml:space="preserve">Staatl. Berufsfachschule für Kinderpflege Krumbach  </t>
  </si>
  <si>
    <t>Staatl. Berufsfachschule für Kinderpflege Höchstädt a.d.Donau</t>
  </si>
  <si>
    <t>Staatl. Berufsfachschule für Assistenten für Hotel- und Tourismusmanagement Bad Wörishofen</t>
  </si>
  <si>
    <t>Staatl. Berufsfachschule für Kinderpflege Kaufbeuren</t>
  </si>
  <si>
    <t>Staatl. Berufsfachschule für Kinderpflege Kempten (Allgäu)</t>
  </si>
  <si>
    <t>Berufsfachschule für Kinderpflege Lindau (Bodensee) des Schulwerks d. Diözese Augsburg</t>
  </si>
  <si>
    <t>Staatl. Berufsfachschule für Kinderpflege Memmingen</t>
  </si>
  <si>
    <t xml:space="preserve">Staatl. Berufsfachschule für Kinderpflege Neusäß  </t>
  </si>
  <si>
    <t>Liselotte-Nold-Schule Berufsfachsch.f.Kinderpflege der Evang.-Luth. Kirchengemeinde Nördlingen</t>
  </si>
  <si>
    <t>Städt. Berufsfachschule für Ernährung und Versorgung Augsburg</t>
  </si>
  <si>
    <t>Berufl. Schulen Wittelsbacher Land Staatl. Berufsfachschule f.Ernährung u.Versorgung Friedb.</t>
  </si>
  <si>
    <t>Staatl. Berufsfachschule für Ernährung und Versorgung Krumbach</t>
  </si>
  <si>
    <t>Staatl. Berufsfachschule für Ernährung und Versorgung Immenstadt i.Allgäu</t>
  </si>
  <si>
    <t xml:space="preserve">Städt. Berufsfachschule für Sozialpflege Augsburg  </t>
  </si>
  <si>
    <t>Staatl. Berufsfachschule für Ernährung und Versorgung Kaufbeuren</t>
  </si>
  <si>
    <t>Staatl. Berufsfachschule für Ernährung und Versorgung Memmingen</t>
  </si>
  <si>
    <t>Staatl. Berufsfachschule für Ernährung und Versorgung Neusäß</t>
  </si>
  <si>
    <t xml:space="preserve">Staatl. Berufsfachschule für Kinderpflege Neu-Ulm  </t>
  </si>
  <si>
    <t xml:space="preserve">Staatl. Berufsfachschule für Sozialpflege Neu-Ulm  </t>
  </si>
  <si>
    <t xml:space="preserve">Staatl. Berufsfachschule für Sozialpflege Krumbach  </t>
  </si>
  <si>
    <t>Staatl. Berufsfachschule für Sozialpflege Kempten (Allgäu)</t>
  </si>
  <si>
    <t>Staatl. Berufsfachschule für Sozialpflege Höchstädt a.d.Donau</t>
  </si>
  <si>
    <t>Staatl. Berufsfachschule I für gastgewerbliche Berufe Immenstadt i.Allgäu</t>
  </si>
  <si>
    <t>Berufsfachschule für technische Assistenten für Informatik der BIT in Burgkirchen</t>
  </si>
  <si>
    <t>Priv. GBS Berufsfachschule für techn. Assistenten f.Informatik München, st. anerk.</t>
  </si>
  <si>
    <t>Chemieschule Dr. Erwin Elhardt, Berufsfachschule f chem.-techn.u.umweltschutztechn.Ass., München</t>
  </si>
  <si>
    <t>Chemieschule Dr. Erwin Elhardt, Berufsfachschule für biol.-techn. Assistenten, Planegg/Martinsried</t>
  </si>
  <si>
    <t>Komm. Berufsfachschule für biol.-techn. Assist. des Berufsschulverbandes Straubing-Bogen in Straub</t>
  </si>
  <si>
    <t>Staatl. Berufsfachschule für techn. Assistenten für Informatik - Landshut</t>
  </si>
  <si>
    <t>Berufsfachschule für Industrietechnologen der Dr. Eckert Akademie gemeinnützige GmbH, Regenstauf</t>
  </si>
  <si>
    <t>Staatl. Berufsfachschule für technische Assistenten für Informatik Lichtenfels</t>
  </si>
  <si>
    <t>Staatl. Berufsfachschule für bekleidungstechn. Assistenten Naila</t>
  </si>
  <si>
    <t>Staatl. Berufsfachschule für techn. Assistenten für Informatik Bamberg</t>
  </si>
  <si>
    <t>Staatl. Berufsfachschule für techn. Assistenten für Informatik Hof</t>
  </si>
  <si>
    <t>Staatl. Berufsfachschule für technische Assistenten für Informatik Roth</t>
  </si>
  <si>
    <t>Berufsfachschule für chem.-techn. Assistenten Nürnberg der Gemeinn. Gesellschaft TÜV Rheinland</t>
  </si>
  <si>
    <t>Staatl. Berufsfachschule für techn. Assistenten für Informatik Ansbach</t>
  </si>
  <si>
    <t>Berufsfachschule f. biologisch-techn. Assistenten Nürnb.d.Gemeinn.Ges.TÜV Rheinland Bildungswerk mbH</t>
  </si>
  <si>
    <t>Städt. Berufsfachschule für bekleidungstechnische Assistenten Nürnberg</t>
  </si>
  <si>
    <t>Berufsfachschule für technische Assistenten für Informatik der Stadt Nürnberg</t>
  </si>
  <si>
    <t>Staatl. Berufsfachschule für techn. Assistenten für Informatik Haßfurt</t>
  </si>
  <si>
    <t>Priv. Berufsfachschule f. d. Bekleidungsindustrie im Schulträgerverband e.V., Aschaffenburg</t>
  </si>
  <si>
    <t>Staatl. Berufsfachschule für techn. Assistenten für Informatik Lauingen</t>
  </si>
  <si>
    <t>Rudolf-Diesel-Berufsfachschule für techn. Assistenten für Informatik der H-S-A Augsburg</t>
  </si>
  <si>
    <t>Berufsfachschule für Musik - Fachr. Rock/Pop/Jazz des Vereins Neue Jazzschool München e.V., München</t>
  </si>
  <si>
    <t>Max-Keller-Schule, Berufsfachschule f.Musik Altötting d.Berufsfachsch. f.Musik Altötting e.V.</t>
  </si>
  <si>
    <t>Berufsfachschule für Musik des Landkreises Deggendorf in Plattling</t>
  </si>
  <si>
    <t>Music College Regensburg gemeinnützige GmbH Priv. Berufsfachschule für Musik Jazz - Rock - Pop</t>
  </si>
  <si>
    <t>Berufsfachschule für Musik des Bezirks Oberpfalz in Sulzbach-Rosenberg</t>
  </si>
  <si>
    <t xml:space="preserve">Berufsfachschule für Musik Oberfranken in Kronach  </t>
  </si>
  <si>
    <t>ACT-Center College Berufsfachschule für Musical und Entertainment des ACT-Center e.V. Nürnberg</t>
  </si>
  <si>
    <t>Berufsfachschule f. Musik - Fachricht. Laien- und Kirchenmusik f. Blinde u. hochgr. Sehbeh. Nürnberg</t>
  </si>
  <si>
    <t>Berufsfachschule für Musik des Bezirks Mittelfranken in Dinkelsbühl</t>
  </si>
  <si>
    <t>Berufsfachschule für Musik der Musication gemeinnützige Schulbetriebs-GmbH Nürnberg</t>
  </si>
  <si>
    <t>Berufsfachschule für Musik Bad Königshofen i.Grabfeld</t>
  </si>
  <si>
    <t xml:space="preserve">Berufsfachschule für Musik in Krumbach (Schwaben)  </t>
  </si>
  <si>
    <t>Priv. Berufsfachschule für Musicaldarsteller der Abraxas Musical Akademie GmbH &amp; Co., München</t>
  </si>
  <si>
    <t>Kosmetikschule Ingolstadt Priv. Berufsfachschule für Kosmetik Irmgard Lenk und Karin Seelus</t>
  </si>
  <si>
    <t>Berufsfachschule für Kosmetik Lehmann, Josef Bauer München</t>
  </si>
  <si>
    <t>Berufsfachschule für bildende Kunst (Malerei, Grafik) München der ArtKontakt München e.V.</t>
  </si>
  <si>
    <t>Schauspielschule Zerboni Berufsfachschule für Schauspiel München</t>
  </si>
  <si>
    <t>MFA München Film Akademie Priv.Berufsfachschule f. Schauspiel Rudolf Binder, Unterhaching</t>
  </si>
  <si>
    <t>Heilpraktikerschule Josef Angerer Berufsfachschule f. Naturheilweisen München</t>
  </si>
  <si>
    <t>Theaterschule Yorick,Berufsfachschule f.Theater u. Theaterpädagogik der FestSpielHaus gGmbH München</t>
  </si>
  <si>
    <t>Private Berufsfachschule für Kosmetik, Make-up, Wellness u. Spa, München</t>
  </si>
  <si>
    <t>Schöner Schule Freilassing, Private Berufsfachschule für Kosmetik, Corinna Frankl</t>
  </si>
  <si>
    <t>Neue Münchner Schauspielschule UG (haftungsbeschr) Berufsfachschule für Schauspiel München</t>
  </si>
  <si>
    <t>Internat. Schule f. Schauspiel u. Acting München, Berufsfachschule für Schauspieler</t>
  </si>
  <si>
    <t>Schöner - Berufsfachschule für Kosmetik München, Inh. C. Frankl</t>
  </si>
  <si>
    <t>Münchn.Schmink-u.Kosmetikschule, Berufsfachsch.f. Kosmetik, Fr.Friedl Groh Kosmetik GmbH</t>
  </si>
  <si>
    <t>Bode-Schule München, Berufsfachschule für Gymnastik der Bode Schul-GmbH</t>
  </si>
  <si>
    <t>Kleine-Nestler-Schule München Berufsfachschule für Gymnastik</t>
  </si>
  <si>
    <t>Priv. Berufsfachschule für Kosmetik Sigrid und Gerd Norkauer München</t>
  </si>
  <si>
    <t>Staatl. angezeigte Private Berufsfachschule für Kosmetik H. Döpfer Regensburg</t>
  </si>
  <si>
    <t>Bamberger Berufsfachschule für Kosmetik Christa Wairer</t>
  </si>
  <si>
    <t>Berufsfachschule für Bühnentanz und Tanzpädagogik Nürnberg des Ballettförderzentrums Nürnberg e.V.</t>
  </si>
  <si>
    <t>Priv. Berufsfachschule für Kosmetik Petra Kutz-Breimer Nürnberg</t>
  </si>
  <si>
    <t>Berufsfachschule für Kosmetik Sybille Gutsche Nürnberg, Inhaberin Christine Stadler</t>
  </si>
  <si>
    <t>Academy of Beauty &amp; Wellness Berufsfachschule für Wellness Herbert Breimer in Nürnberg</t>
  </si>
  <si>
    <t>Berufsfachschule für Eurhythmie des Vereins zur Pflege der Eurhythmie in Nürnberg e.V.</t>
  </si>
  <si>
    <t>Berufsfachschule für Kosmetik, Charlotte Reichert, Aschaffenburg</t>
  </si>
  <si>
    <t>Priv. Berufsfachschule für Kosmetik und Fußpflege Jana Pößnecker in Würzburg</t>
  </si>
  <si>
    <t>COSMEA Schule für Ganzheitskosmetik GmbH Augsburg Jutta Konrad</t>
  </si>
  <si>
    <t>Berufsfachschule für Kosmetik Ingrid Gebauer-Gerstenberg, Augsburg</t>
  </si>
  <si>
    <t>Berufsfachschule f.Altenpflegehilfe der Hans-Weinberger-Akademie d.Arbeiterwohlfahrt Münch</t>
  </si>
  <si>
    <t>Berufsfachschule für Altenpflege des Caritasverbandes d. Erzdiözese München u. Freising</t>
  </si>
  <si>
    <t>Berufsfachschule für Altenpflegehilfe der Gemeinn. Gesellsch. für soz. Dienste  -DAA- mbH Rosenheim</t>
  </si>
  <si>
    <t>Berufsfachschule für Altenpflegehilfe der Gemeinn. Gesellschaft für soziale Dienste DAA-mbH Miesbach</t>
  </si>
  <si>
    <t>Berufsfachschule f.Altenpflegehilfe der Heimerer GmbH in Schongau</t>
  </si>
  <si>
    <t>Berufsfachschule f.Altenpflegehilfe Insula d.Evang.-Luth.Diakoniewerks Hohenbrunn in Strub</t>
  </si>
  <si>
    <t>Berufsfachschule für Ergotherapie der IB Gesellschaft für interdiszipl. Studien in München</t>
  </si>
  <si>
    <t>Berufsfachschule f.Altenpflegehilfe des Caritasverbandes d. Erzdiözese München u. Freising</t>
  </si>
  <si>
    <t>Berufsfachschule f. Physiotherapie der IB Gesellsch. für interdiszipl.Studien in Starnberg</t>
  </si>
  <si>
    <t>Berufsfachschule f.Altenpflegehilfe d. Heimerer GmbH Landsberg.a.Lech</t>
  </si>
  <si>
    <t>Berufsfachschule für Altenpflege Altenhohenau des Caritasverbandes d.Erzdiözese München und Freising</t>
  </si>
  <si>
    <t>Berufsfachschule für Altenpflege der Hans-Weinberger-Akademie d.Arbeiterwohlf. e.V. Mün</t>
  </si>
  <si>
    <t>Berufsfachschule für Altenpflege der Heimerer GmbH in Landsberg</t>
  </si>
  <si>
    <t>Berufsfachschule für Physiotherapie der Heimerer Stiftung, München</t>
  </si>
  <si>
    <t>Berufsfachschule für Altenpflege der Gemeinn. Gesellsch. für soz. Dienste  -DAA- mbH Rosenheim</t>
  </si>
  <si>
    <t>Berufsfachschule für Krankenpflegehilfe d.Kliniken d.Stadt u.d. Landkreises Rosenheim GmbH, Rosenheim</t>
  </si>
  <si>
    <t>Berufsfachschule für Altenpflege der Gemeinn. Gesellschaft für soziale Dienste DAA-mbH Miesbach</t>
  </si>
  <si>
    <t>Berufsfachschule f. Altenpflege der Hans-Weinberger-Akademie der Arbeiterwohlfahrt  Ma</t>
  </si>
  <si>
    <t>Berufsfachschule für Altenpflege der Franziskuswerk Schönbrunn gGmbH Markt Indersdorf</t>
  </si>
  <si>
    <t>Priv. Berufsfachschule für Physiotherapie d. Ludwig Fresenius Schulen gem. GmbH München</t>
  </si>
  <si>
    <t>Berufsfachschule f.Altenpflege Insula d.Evang.-Luth.Diakoniewerks Hohenbrunn in Strub</t>
  </si>
  <si>
    <t>Private Berufsfachschule für Krankenpflegehilfe Dachau der HELIOS Gesellschaft</t>
  </si>
  <si>
    <t>Berufsfachschule für Podologie der Heimerer Stiftung, München</t>
  </si>
  <si>
    <t>Berufsfachschule für Krankenpflege der Berufsgenossenschaftlichen Klinikum Murnau gGmbH</t>
  </si>
  <si>
    <t>Staatl. Berufsfachschule für Altenpflege Mühldorf a.Inn</t>
  </si>
  <si>
    <t>Berufsfachschule für Altenpflege der Rummelsberger Dienste für Menschen gGmbH, Penzberg</t>
  </si>
  <si>
    <t>Berufsfachschule f.Altenpflegehilfe der Rummelsberger Dienste für Menschen gGmbH, Penzberg</t>
  </si>
  <si>
    <t>Berufsfachschule für Ergotherapie der Franziskuswerk Schönbrunn gGmbH Markt Indersdorf</t>
  </si>
  <si>
    <t>Berufsfachschule f. Altenpflege der Heimerer GmbH Schongau</t>
  </si>
  <si>
    <t>Berufsfachschule f. Altenpflege der Hans-Weinberger-Akademie der AWO e.V., Eichstätt</t>
  </si>
  <si>
    <t>Berufsfachschule für Altenpflege der Hilfe im Alter - gemeinn. GmbH der Inneren Mission München</t>
  </si>
  <si>
    <t>Berufsfachschule für Altenpflegehilfe d. Gemeinn. Gesellschaft f. soziale Dienste DAA-mbH in München</t>
  </si>
  <si>
    <t>Berufsfachschule f.Altenpflege d.Berufsfachschule f.Altenpflege Heimerer GmbH München</t>
  </si>
  <si>
    <t>Berufsfachschule f.Altenpflegehilfe der Hans-Weinberger-Akademie der AWO e.V., Eichstätt</t>
  </si>
  <si>
    <t>Berufsfachschule f.Altenpflegehilfe d. Franziskuswerks Schönbrunn in Markt Indersdorf</t>
  </si>
  <si>
    <t>Berufsfachschule f.Altenpflegehilfe der Hans-Weinberger-Akademie der Arbeiterwohlfahrt Mar</t>
  </si>
  <si>
    <t>Berufsfachschule für Altenpflege der Schwesternschaft vom BRK München e.V. in Erding</t>
  </si>
  <si>
    <t>Berufsfachschule für Altenpflege der Stiftung Behindertenwerk St.Johannes in Neuburg a.d. Donau</t>
  </si>
  <si>
    <t>Berufsfachschule für Altenpflegehilfe der Gemeinn. Gesellschaft f. soz. Dienste DAA-mbH in Ingolstadt</t>
  </si>
  <si>
    <t>Berufsfachschule für Altenpflege d. Gemeinnützigen Gesellschaft f. soziale Dienste DAA-mbH in München</t>
  </si>
  <si>
    <t>Berufsfachschule für Ergotherapie Neuötting d. Berufl. Fortbildungszentren der Bayer. Wirtschaft</t>
  </si>
  <si>
    <t>Berufsfachschule f.Altenpflegehilfe d. Heimerer GmbH in München</t>
  </si>
  <si>
    <t>Berufsfachschule für Altenpflege der Stiftung Kath. Familien- und Altenpflegewerk in München</t>
  </si>
  <si>
    <t>Berufsfachschule f.Altenpflegehilfe der Stiftung Kath. Familien- und Altenpflegewerk in München</t>
  </si>
  <si>
    <t>Berufsfachschule für Altenpflege der Gemeinn. Gesellschaft f. soz. Dienste DAA-mbH in Ingolstadt</t>
  </si>
  <si>
    <t>Berufsfachschule für Logopädie Ingolstadt des Krankenhauszweckverbandes Ingolstadt</t>
  </si>
  <si>
    <t>Berufsfachschule für Krankenpflege der Krankenhaus Agatharied GmbH, Hausham</t>
  </si>
  <si>
    <t>Berufsfachschule für Krankenpflegehilfe Gabersee am Bezirkskrankenhaus des Bezirks Oberbayern</t>
  </si>
  <si>
    <t>Berufsfachschule für Kinderkrankenpflege an der Kreisklinik Altötting</t>
  </si>
  <si>
    <t>Berufsfachschule für Physiotherapie der Döpfer Schulen München GmbH</t>
  </si>
  <si>
    <t>Priv. Berufsfachschule für Physiotherapie Traunstein Chiemsee-Schule-Zimmermann GmbH</t>
  </si>
  <si>
    <t>Berufsfachschule für Logopädie der Döpfer Schulen München GmbH</t>
  </si>
  <si>
    <t>Berufsfachschule für Krankenpflege der Asklepios Krankenpflegeschulen an der Stadtklinik Bad Tölz</t>
  </si>
  <si>
    <t>Berufsfachschule f. Krankenpflege der Klinikum Garmisch-Partenkirchen GmbH</t>
  </si>
  <si>
    <t>Berufsfachschule für Physiotherapie d. Kliniken d. Stadt u.d. Lkr. Rosenheim GmbH Wasserburg am Inn</t>
  </si>
  <si>
    <t>Berufsfachschule für Hebammen d. Krankenhauszweckverbands Ingolstadt am Klinikum</t>
  </si>
  <si>
    <t>Berufsfachschule f.Physiotherapie der IB Gesellschaft f.interdiszipl.Studien gGmbH München</t>
  </si>
  <si>
    <t>Berufsfachschule für Logopädie der Medizinische Akademie IB MEDAU GmbH, München</t>
  </si>
  <si>
    <t>Berufsfachschule für Ergotherapie der Heimerer Stiftung, München</t>
  </si>
  <si>
    <t>Berufsfachschule für Ergotherapie der Döpfer Schulen München GmbH</t>
  </si>
  <si>
    <t>Berufsfachschule für Notfallsanitäter der MKT-Institut für Notfallmedizin in München</t>
  </si>
  <si>
    <t>Berufsfachschule für Podologie d.Berufsförderungswerk München gGmbH Kirchseeon</t>
  </si>
  <si>
    <t>Berufsfachschule für Notfallsanitäter des Bayer. Roten Kreuzes in Burghausen</t>
  </si>
  <si>
    <t>Berufsfachschule f. Notfallsanitäter d. Lehrinstitut f. präklin. Rettungsmedizin München</t>
  </si>
  <si>
    <t>Berufsfachschule für Notfallsanitäter der  Medical Rescue College gemeinn. GmbH in Wolfratshausen</t>
  </si>
  <si>
    <t>Berufsfachschule für Krankenpflegehilfe am Kreiskrankenhaus Schongau</t>
  </si>
  <si>
    <t>Priv. Berufsfachschule für Krankenpflegehilfe der Kliniken Dritten Orden gGmbH München</t>
  </si>
  <si>
    <t>Berufsfachschule f. Altenpflegehilfe Pfaffenhofen d. Gemeinn.Gesellschaft f. soziale Dienste-DAA-mbH</t>
  </si>
  <si>
    <t>Berufsfachschule für Krankenpflegehilfe der Asklepios Krankenpflegeschulen Bad Tölz</t>
  </si>
  <si>
    <t>Berufsfachschule für Krankenpflege München der Berufsfachschulen Heimerer GmbH</t>
  </si>
  <si>
    <t>Staatliche Berufsfachschule für Krankenpflegehilfe am Klinikum der Universität München</t>
  </si>
  <si>
    <t>Berufsfachschule für Notfallsanitäterinnen und Notfallsanitäter der Landeshauptstadt München</t>
  </si>
  <si>
    <t>Berufsfachschule für Kinderkrankenpflege der Kliniken der Stadt u. d. Lkr. Rosenheim</t>
  </si>
  <si>
    <t>Berufsfachschule für  Pharm.-techn. Assistenten der Chemieschule Dr. Elhardt gGmbH, München</t>
  </si>
  <si>
    <t>Private Berufsfachschule für Krankenpflege Dachau der HELIOS Gesellschaft für berufliche Bildung mbH</t>
  </si>
  <si>
    <t>Staatliche Berufsfachschule für Krankenpflege am Klinikum der Universität München</t>
  </si>
  <si>
    <t>Staatl. Berufsfachschule für Hebammen am Klinikum der Universität München</t>
  </si>
  <si>
    <t>Staatl. Berufsfachschule für Massage am Klinikum der Universität München</t>
  </si>
  <si>
    <t>Staatl. Berufsfachschule für Physiotherapie am Klinikum der Universität München</t>
  </si>
  <si>
    <t>Staatl. Berufsfachschule für Logopädie am Klinikum der Universität München</t>
  </si>
  <si>
    <t>Staatl. Berufsfachschule für med.-technische Laboratoriumsassistenten der Universität München</t>
  </si>
  <si>
    <t>Staatl. Berufsfachschule f. med.-techn. Radiologieassistenten a. Klinikum d. Univ. München</t>
  </si>
  <si>
    <t>Staatl. Berufsfachschule für veterinärmed.-techn. Assistenten Oberschleißheim</t>
  </si>
  <si>
    <t>Berufsfachschule f. Kinderkrankenpflege Garmisch-Partenkirchen der Rummelsberger Anstalten</t>
  </si>
  <si>
    <t>Berufsfachschule für Krankenpflege an der Kreisklinik Altötting</t>
  </si>
  <si>
    <t>Berufsfachschule für Krankenpflege Bad Reichenhall der Kliniken Südostbayern AG</t>
  </si>
  <si>
    <t>Berufsfachschule für Krankenpflege der Kreisklinik Ebersberg gGmbH</t>
  </si>
  <si>
    <t>Berufsfachschule für Krankenpflegehilfe am Klinikum Landkreis Erding in Erding</t>
  </si>
  <si>
    <t>Berufsfachschule für Krankenpflege der Krankenhaus Freising GmbH am Klinikum Freising</t>
  </si>
  <si>
    <t>kbo-Berufsfachschule f. Gesundheits- u. Krankenpflege, Wasserburg</t>
  </si>
  <si>
    <t>Berufsfachschule für Krankenpflege am Klnikum Landkreis Erding in Erding</t>
  </si>
  <si>
    <t>kbo-Berufsfachschule f. Gesundheits- u. Krankenpflege , Kliniken d. Bez. Oberbayern,  Haar</t>
  </si>
  <si>
    <t>Berufsfachschule für Krankenpflegehilfe Haar am Isar-Amper-Klinikum, Klinikum München-Ost</t>
  </si>
  <si>
    <t>Berufsfachschule für Krankenpflege des Krankenhauszweckverbandes am Klinikum Ingolstadt</t>
  </si>
  <si>
    <t>Berufsfachschule für Krankenpflegehilfe der Kliniken Südostbayern AG in Traunstein</t>
  </si>
  <si>
    <t>Berufsfachschule f.Krankenpflege d. Akutkrankenhauses d. Landkr. im Klinikum Landsberg</t>
  </si>
  <si>
    <t>Berufsfachschule für Krankenpflege der Städt. Klinikum München GmbH, München</t>
  </si>
  <si>
    <t>Berufsfachschule für Kinderkrankenpflege der Städt. Klinikum München GmbH, München</t>
  </si>
  <si>
    <t>Berufsfachschule für Krankenpflegehilfe der Städt. Klinikum München GmbH, München</t>
  </si>
  <si>
    <t>Berufsfachschule für Krankenpflege Schwesternschaft München vom BRK e.V., München</t>
  </si>
  <si>
    <t>Berufsfachschule für Kinderkranken- pflege Schwesternschaft München vom BRK e.V., München</t>
  </si>
  <si>
    <t>Berufsfachschule f. Krankenpflege München der Barmherz. Schwestern</t>
  </si>
  <si>
    <t>Private Berufsfachschule für  Kinderkrankenpflege der Kliniken Dritter Orden gGmbH in München</t>
  </si>
  <si>
    <t>Priv. Berufsfachschule für Krankenpflege Dritter Orden und Barmherz. Brüder München</t>
  </si>
  <si>
    <t>Berufsfachschule für Krankenpflegehilfe am Diakoniewerk München-Maxvorstadt</t>
  </si>
  <si>
    <t>Berufsfachschule für Krankenpflege der Vereinigten Ordenskrankenhäuser GmbH in Neuburg an der Donau</t>
  </si>
  <si>
    <t>Berufsfachschule f. Kinderkrankenpflege d. Vereinigten Ordenskrankenhäuser GmbH Neuburg/Donau</t>
  </si>
  <si>
    <t>Berufsfachschule für Krankenpflege der Kliniken der Stadt und des Landkr. Rosenheim GmbH, Rosenh.</t>
  </si>
  <si>
    <t>Berufsfachschule für Krankenpflege am Kreiskrankenhaus Schongau</t>
  </si>
  <si>
    <t>Berufsfachschule für Krankenpflege der Starnberger Kliniken GmbH</t>
  </si>
  <si>
    <t>Berufsfachschule für Krankenpflegehilfe der Krankenhaus Agatharied GmbH, Hausham</t>
  </si>
  <si>
    <t>Berufsfachschule für Krankenpflege der Kliniken Südostbayern AG in Traunstein</t>
  </si>
  <si>
    <t>Berufsfachschule für Krankenpflege der Kliniken d. Stadt u.d. Lkr. Rosenheim GmbH, Wasserburg am Inn</t>
  </si>
  <si>
    <t>Städtische Berufsfachschule für Ergotherapie München</t>
  </si>
  <si>
    <t xml:space="preserve">Städtische Berufsfachschule für Diätetik München  </t>
  </si>
  <si>
    <t>Priv. Berufsfachschule für Massage München der Dr. Lenhart Massage GmbH</t>
  </si>
  <si>
    <t>Berufsfachschule f.pharm.-techn. Assistenten des Ver.zur Unterh. d. pharm.-techn. Lehranst. München</t>
  </si>
  <si>
    <t>Berufsfachschule für Orthoptik d. Vereins z. Förd. d.Aus- u. Fortbild. i.d. Orthoptik e.V. in München</t>
  </si>
  <si>
    <t>kbo-Berufsfachschule f. Gesundheits- u.Krankenpflege, Taufkirchen(Vils)</t>
  </si>
  <si>
    <t>Berufsfachschule für Ergotherapie Rosenheim der Berufl.Fortbildungszentr. d.Bayer.Wirtschaft (bfz)</t>
  </si>
  <si>
    <t>Private Berufsfachschule für Massage Inntal e.V. Rosenheim</t>
  </si>
  <si>
    <t>Berufsfachschule für med.-techn. Radiologieassist. d. Krankenhauszweckverbands Ingolstadt am Klinikum</t>
  </si>
  <si>
    <t>Berufsfachschule für Physiotherapie des Krankenhauszweckverbands Ingolstadt am Klinikum</t>
  </si>
  <si>
    <t>Berufsfachschule für Ergotherapie des Krankenhauszweckverbandes Ingolstadt am Klinikum</t>
  </si>
  <si>
    <t>Berufsfachschule für Krankenpflegehilfe am DONAUISAR Klinikum Deggendorf</t>
  </si>
  <si>
    <t>Priv. Berufsfachschule für Altenpflegehilfe des Kuratorium Wohnen im Alter Pfarrkirchen</t>
  </si>
  <si>
    <t>Priv. Berufsfachschule für Altenpflege des Kuratorium Wohnen im Alter Pfarrkirchen</t>
  </si>
  <si>
    <t>Priv. Berufsfachschule f. Krankenpflege d.Kliniken des Landkreises Freyung-Grafenau gGmbH in Freyung</t>
  </si>
  <si>
    <t>Private Berufsfachschule für Altenpflegehilfe des Mädchenwerks Zwiesel e.V.</t>
  </si>
  <si>
    <t>Staatl. anerk. Berufsfachschule für Altenpflege Landshut der Volkshochschule Landshut e.V.</t>
  </si>
  <si>
    <t>Berufsfachschule für Altenpflege Aiterhofen Franziskanerinnenkloster St. Josef</t>
  </si>
  <si>
    <t>Berufsfachschule f.Altenpflege d.Priv. Berufsakademie f.Aus-u.Weiterbildung Passau gGmbH</t>
  </si>
  <si>
    <t>Berufsfachschule für Altenpflege d. Altenpflegeakademie Bayer. Wald gGmbH Grafenau</t>
  </si>
  <si>
    <t>Priv. Berufsfachschule für Altenpflegehilfe der Parkwohnstift Arnstorf GmbH in Arnstorf</t>
  </si>
  <si>
    <t>Berufsfachschule für Altenpflegehilfe d. Altenpflegeakademie Bayerischer Wald Grafenau</t>
  </si>
  <si>
    <t>Priv. Berufsfachschule für Altenpflegehilfe der Volkshochschule Landshut e.V.</t>
  </si>
  <si>
    <t>Berufsfachschule f.Altenpflegehilfe Plattling des Bayerischen Roten Kreuzes</t>
  </si>
  <si>
    <t>Berufsfachschule für Altenpflege Plattling des Bayerischen Roten Kreuzes</t>
  </si>
  <si>
    <t>Priv.Berufsfachschule f.Altenpflege des Kuratorium Wohnen im Alter gemeinn.AG Bad Griesbach im Rottal</t>
  </si>
  <si>
    <t>Priv. Berufsfachschule für Altenpflegehilfe des Kuratorium Wohnen im Alter Bad Griesbach im Rottal</t>
  </si>
  <si>
    <t>Priv.Berufsfachschule für Altenpflege des Caritasverb. f.d.Diözese Regensburg e.V. Landshut</t>
  </si>
  <si>
    <t>Priv.Berufsfachschule für Altenpflegehilfe des Caritasverb. f.d. Diöz.Regensburg e.V. in Landshut</t>
  </si>
  <si>
    <t>Priv. Berufsfachschule für Ergotherapie der ZB-Privatschule gGmbH in Vilshofen</t>
  </si>
  <si>
    <t>Berufsfachschule f.Altenpflegehilfe des Franziskanerinnenklosters St. Josef in Aiterhofen</t>
  </si>
  <si>
    <t>Priv. Berufsfachschule für Physiotherapie der VPT Berufsfachschule GmbH in Bad Birnbach</t>
  </si>
  <si>
    <t>Priv. Berufsfachschule für Physiotherapie der Ludwig Fresenius Schulen gem.GmbH in Landshut</t>
  </si>
  <si>
    <t>Berufsfachschule für Physiotherapie am DONAUISAR Klinikum Deggendorf</t>
  </si>
  <si>
    <t>Berufsfachschule f. Masseure u. medizin. Bademeister d. Johannesbad Akademie in Bad Füssing</t>
  </si>
  <si>
    <t>Berufsfachschule für pharm.-techn. Assistenten in Passau - staatl. anerkannt</t>
  </si>
  <si>
    <t>Berufsfachschule für Krankenpflege am DONAUISAR Klinikum Deggendorf</t>
  </si>
  <si>
    <t>Berufsfachschule f. Krankenpflege Mainb. d.Inst.f. Aus-,Fort- u. Weiterbild. im Gesundheitswesen e.V.</t>
  </si>
  <si>
    <t>Priv. Berufsfachschule für Krankenpflege der Klinikum Landshut gGmbH in Landshut</t>
  </si>
  <si>
    <t>Berufsfachschule f. Kinderkrankenpflege St. Marien in Vilsbiburg d.Kinderkrankenh. St. Marien gGmbH</t>
  </si>
  <si>
    <t>Berufsfachschule für Krankenpflege Mainkofen am Bezirkskrankenhaus des Bezirks Niederbayern</t>
  </si>
  <si>
    <t>Berufsfachschule für Krankenpflege der Stadt Passau am Klinikum Passau</t>
  </si>
  <si>
    <t>Berufsfachschule für Kinderkrankenpflege der Kliniken Dritter Orden gGmbH Passau</t>
  </si>
  <si>
    <t>Berufsfachschule für Krankenpflege der Rottal-Inn Kliniken Kommunalunternehmen in Eggenfelden</t>
  </si>
  <si>
    <t>Priv. Berufsfachschule für Krankenpflege am Klinikum St. Elisabeth Straubing</t>
  </si>
  <si>
    <t>Berufsfachschule für Krankenpflege Vilsbiburg am Kreiskrankenhaus</t>
  </si>
  <si>
    <t>Priv. Berufsfachschule für Massage der VPT Berufsfachschule GmbH in Bad Birnbach</t>
  </si>
  <si>
    <t>Priv. Berufsfachschule für Krankenpflege der Landkreis Passau Krankenhaus gGmbH Rotthalmünster</t>
  </si>
  <si>
    <t>Berufsfachschule für Physiotherapie der PhysioFRG gGmbH in Freyung</t>
  </si>
  <si>
    <t>Priv.Berufsfachschule f.Krankenpflegehilfe Mainb. d.Instit.f.Aus-,Fort-u.Weiterbild.im Gesundheitsw.</t>
  </si>
  <si>
    <t>Private Berufsfachschule für Altenpflege des Mädchenwerks Zwiesel e.V.</t>
  </si>
  <si>
    <t>Priv.Berufsfachschule f.Altenpflege der Parkwohnstift Arnstorf GmbH in Arnstorf</t>
  </si>
  <si>
    <t>Berufsfachschule f. Diätassistenten Vilsh. d.Dt.Erwachsenen-Bildungswerk gemeinn. GmbH</t>
  </si>
  <si>
    <t>Berufsfachschule f. Physiotherapie d.Bildungszentr.f.Gesundheitsberufe Bad Gögging</t>
  </si>
  <si>
    <t>Berufsfachschule für Physiotherapie der Akademie für Gesundheitsberufe gGmbH in Rotthalmünster</t>
  </si>
  <si>
    <t>Medizinisch Techn. Radiologieassistenten d. Dr. Eckert Akad. gGmbH, Regenstauf</t>
  </si>
  <si>
    <t>Priv. Berufsfachschule für Ergotherapie der Döpfer-Schulen GmbH Schwandorf</t>
  </si>
  <si>
    <t>Priv. Berufsfachschule für Notfallsanitäter der Döpfer Schulen Regensburg gGmbH</t>
  </si>
  <si>
    <t>Priv. Berufsfachschule für Notfallsanitäter der Malteser Hilfsdienst gGmbH in Regensstauf</t>
  </si>
  <si>
    <t>Berufsfachschule für Krankenpflegehilfe d. Medizinische Einricht. des Bez. Oberpfalz - KU</t>
  </si>
  <si>
    <t>Priv. Berufsfachschule für Massage der Döpfer-Schulen Regensburg gemeinn. GmbH in Regensb</t>
  </si>
  <si>
    <t>Priv. Berufsfachschule für Altenpflegehilfe der Volkshochschule im Lkr. Cham e.V.,Bad Kötzting</t>
  </si>
  <si>
    <t>Private Berufsfachschule für Physiotherapie des Bayer. Roten Kreuzes Regensburg</t>
  </si>
  <si>
    <t>Priv. Berufsfachschule für Altenpflege der ISE GmbH (gemeinn.) Amberg</t>
  </si>
  <si>
    <t>Priv. Berufsfachschule f. Physiotherapie d. Döpfer-Schulen in Regensburg</t>
  </si>
  <si>
    <t>Priv. Berufsfachschule für Altenpflegehilfe des Bayer. Roten Kreuzes in Neustadt a.d.Waldnaab</t>
  </si>
  <si>
    <t>Priv. Berufsfachschule für Altenpflegehilfe Erbendorf</t>
  </si>
  <si>
    <t>Priv. Berufsfachschule für Altenpflegehilfe Döpfer Schwandorf</t>
  </si>
  <si>
    <t>Priv. Berufsfachschule für Altenpflegehilfe d.Peter Hiebl GmbH Schwandorf</t>
  </si>
  <si>
    <t>Priv. Berufsfachschule f. Ergotherapie d. Döpfer-Schulen Regensburg gemeinn. GmbH in Regensb</t>
  </si>
  <si>
    <t>Priv.Berufsfachschule f.Altenpflege der Peter Hiebl GmbH Schwandorf</t>
  </si>
  <si>
    <t>Priv. Berufsfachschule für Altenpflege der Döpfer-Schulen Regensburg gemeinn. GmbH in Regensb</t>
  </si>
  <si>
    <t>Priv. Berufsfachschule für Alten- pflegehilfe der ISE GmbH (gemeinn.) Amberg</t>
  </si>
  <si>
    <t>Priv. Berufsfachschule für operationstechn. Ass. d.Kliniken Nordoberpfalz AG in Neustadt a.d.Waldn.</t>
  </si>
  <si>
    <t>Priv. Berufsfachschule für Krankenpflegehilfe der Kliniken Nordoberpfalz AG Neustadt a.d.Waldnaab</t>
  </si>
  <si>
    <t>Priv. Berufsfachschule für Altenpflege der VHS im Lkr. Cham e.V., Bad Kötzting</t>
  </si>
  <si>
    <t>Priv. Berufsfachschule f.Altenpflege d. Ber. Fortbildungszentren d.Bay.Wirtsch. gGmbH Neumarkt</t>
  </si>
  <si>
    <t>Berufsfachschule für Altenpflege der Berufl. Schulen Haus St. Marien gGmbH Neumarkt i.d.OPf.</t>
  </si>
  <si>
    <t xml:space="preserve">Priv.Berufsfachschule f.Altenpflege Regensburg  </t>
  </si>
  <si>
    <t>Priv. Berufsfachschule für Physiotherapie Cham der Volkshochschule im Lkr. Cham e.V.</t>
  </si>
  <si>
    <t>Priv. Berufsfachschule für Altenpflege Döpfer Schwandorf</t>
  </si>
  <si>
    <t>Priv.Berufsfachschule f.Altenpflege d.Caritasverb. f.d. Diözese Regensburg e.V.,  Sulzbach-Rosenberg</t>
  </si>
  <si>
    <t>Staatl. Berufsfachschule für Logopädie am Klinikum der Universität Regensburg</t>
  </si>
  <si>
    <t>Berufsfachschule für Krankenpflege am Klinikum St. Marien Amberg</t>
  </si>
  <si>
    <t>Berufsfachschule für Kinderkrankenpflege am Klinikum St. Marien Amberg</t>
  </si>
  <si>
    <t>Berufsfachschule für Krankenpflege am Klinikum Neumarkt i.d.Opf.</t>
  </si>
  <si>
    <t>Berufsfachschule für Krankenpflege des Bezirks Oberpfalz am Bezirksklinikum Regensburg</t>
  </si>
  <si>
    <t>Berufsfachschule für Krankenpflege Regensburg am Krankenhaus St. Josef d. Diözesan-Caritasverbandes</t>
  </si>
  <si>
    <t>Berufsfachschule für Krankenpflege Regensburg am Krankenhaus der Barmherzigen Brüder</t>
  </si>
  <si>
    <t>Berufsfachschule für Kinderkrankenpflege am Krankenhaus der Barmherzigen Brüder Regensburg</t>
  </si>
  <si>
    <t>Priv. Berufsfachschule für Krankenpflegehilfe der Barmherzige Brüder gGmbH Regensburg</t>
  </si>
  <si>
    <t>Priv. Berufsfachschule für  Krankenpflege der Sana Kliniken des Landkreises Cham gGmbH in Roding</t>
  </si>
  <si>
    <t>Berufsfachschule für Krankenpflege am St.-Barbara-Krankenhaus Schwandorf</t>
  </si>
  <si>
    <t>Berufsfachschule für Krankenpflege d. Kommunalunt. Krankenhäuser d.Lkr.Amb.-Sulzbach in Sulzbach-R.</t>
  </si>
  <si>
    <t>Kliniken Nordoberpfalz AG Berufsfachschule für Krankenpflege Weiden</t>
  </si>
  <si>
    <t>Priv. Berufsfachschule für Kinderkrankenpflege der Kliniken Nordoberpfalz AG Neustadt a.d. Waldnaab</t>
  </si>
  <si>
    <t>Priv.Techn.Lehranstalt Eckert,Berufsfachsch.f. med -techn.Laboratoriumsass.Regenstauf</t>
  </si>
  <si>
    <t>Priv.Techn.Lehranstalt Eckert gGmbH Berufsfachsch. f.pharm.-techn. Assistenten Regenstauf</t>
  </si>
  <si>
    <t>Berufsfachschule f. Altenpflege des Bayer. Roten Kreuzes in Neustadt a.d.Waldnaab</t>
  </si>
  <si>
    <t>Priv.Berufsfachschule f.Altenpflegehilfe d.Berufl. Fortbildungszentren der Bayer. Wirtschaft Neumarkt</t>
  </si>
  <si>
    <t>Priv.Berufsfachschule f.Altenpflegehilfe d.Caritas verb.f.d.Diözese Regensb. e.V., Sulzbach-Rosenberg</t>
  </si>
  <si>
    <t>Priv. Berufsfachschule für Altenpflegehilfe des DGB GmbH Regensburg</t>
  </si>
  <si>
    <t xml:space="preserve">Priv. Berufsfachschule für Altenpflege Erbendorf  </t>
  </si>
  <si>
    <t>Priv. Berufsfachschule für Altenpflegehilfe der Döpfer-Schulen Regensburg  gGmbH in Regensburg</t>
  </si>
  <si>
    <t>Priv. Berufsfachschule für Physiotherapie der Döpfer-Schulen GmbH Schwandorf</t>
  </si>
  <si>
    <t>Berufsfachschule für Krankenpflege der Bamberger Akad. f.Gesundheitsberufe gemeinn. GmbH in Bamberg</t>
  </si>
  <si>
    <t>Berufsfachschule f. Diätassistenten Bayreuth d. gemeinn. Ges. für soziale Dienste - DAA - mbH</t>
  </si>
  <si>
    <t>Berufsfachschule für Hebammen der Bamb. Akademie für Gesundheitsberufe gemeinn. GmbH in Bamberg</t>
  </si>
  <si>
    <t>Berufsfachschule f.Altenpflege Bayreuth d.Berufl. Fortbildungszentren d.Bayer.Wirtschaft (bfz) gGmbH</t>
  </si>
  <si>
    <t>Berufsfachschule für  Krankenpflegehilfe Bayreuth der Klinikum Bayreuth GmbH</t>
  </si>
  <si>
    <t>Berufsfachschule für Altenpflege des Bayer. Roten Kreuzes Stadtsteinach</t>
  </si>
  <si>
    <t>Berufsfachschule f.Altenpflegehilfe Bayreuth d.Berufl.Fortbildungszentren d.Bayer.Wirtschaft</t>
  </si>
  <si>
    <t>Berufsfachschule f.Altenpflegehilfe Stadtsteinach d. Bayer. Roten Kreuzes, Kreisverb. Kulmbach</t>
  </si>
  <si>
    <t>Berufsfachschule für Altenpflegehilfe der Caritas-Diakonie Schulträger gGmbH Bamberg</t>
  </si>
  <si>
    <t>Berufsfachschule für Notfallsanitäter des Bayer. Roten Kreuzes - Kreisverband Bayreuth</t>
  </si>
  <si>
    <t>Berufsfachschule für Ergotherapie der Medau-Schule, priv.gemeinn.Gesellsch.mbH Coburg</t>
  </si>
  <si>
    <t>Berufsfachschule für Altenpflegehilfe Coburg der Gemeinn. Gesellsch. f. soziale Dienste - DAA - mbH</t>
  </si>
  <si>
    <t>Berufsfachsch. f. pharm.-techn. Ass. in  Kulmbach d.Vereins z. Unterhalt. d. pharm.-techn. Lehranst.</t>
  </si>
  <si>
    <t>Berufsfachschule f.Altenpflegehilfe des Bayer. Roten Kreuzes Bayreuth</t>
  </si>
  <si>
    <t>Berufsfachschule für Altenpflege Coburg  der Klinikum Coburg GmbH</t>
  </si>
  <si>
    <t>Berufsfachschule f.Altenpflegehilfe Marktredw. der Berufl. Fortbildungszentren der Bayer. Wirtschaft</t>
  </si>
  <si>
    <t>Private Berufsfachschule für Ergotherapie Bayreuth d.Gemeinn.Gesellsch.f. soziale Dienste - DAA - mbH</t>
  </si>
  <si>
    <t>Berufsfachschule für Physiotherapie am Klinikum Bayreuth</t>
  </si>
  <si>
    <t>Medau-Schule, Staatl. anerk. Berufsfachschule für Gymnastik und Physiotherapie Schloß Hohenfels</t>
  </si>
  <si>
    <t>Berufsfachschule f. med.-techn. Laboratoriumsassistenten am Klinikum Bayreuth</t>
  </si>
  <si>
    <t>Berufsfachschule f. Krankenpflege am Bezirkskrankenhaus Bayreuth</t>
  </si>
  <si>
    <t>Berufsfachschule für Krankenpflege Bayreuth der Klinikum Bayreuth GmbH</t>
  </si>
  <si>
    <t>Berufsfachschule für Kinderkrankenpflege Bayreuth der Klinikum Bayreuth GmbH</t>
  </si>
  <si>
    <t>Berufsfachschule für Krankenpflege Coburg der Klinikum Coburg GmbH</t>
  </si>
  <si>
    <t>Berufsfachschule für Kinderkrankenpflege Coburg der Klinikum Coburg GmbH</t>
  </si>
  <si>
    <t>Berufsfachschule für Krankenpflege am Krankenhaus Forchheim der Vereinigten Pfründnerstiftungen</t>
  </si>
  <si>
    <t>Berufsfachschule für Krankenpflege Hof der Sana Klinikum Hof Schulen gGmbH</t>
  </si>
  <si>
    <t>Berufsfachschule für Kinderkrankenpflege Hof der Sana Klinikum Hof Schulen gGmbH</t>
  </si>
  <si>
    <t>Berufsfachschule für Krankenpflege  Kronach der HELIOS Gesellschaft für berufliche Bildung mbH</t>
  </si>
  <si>
    <t>Berufsfachschule f.Krankenpflege d. Schwesternsch. Nürnberg v. Bayer. Roten Kreuz a.Klinikum Kulmbach</t>
  </si>
  <si>
    <t>Berufsfachschule für Krankenpflege Lichtenfels der Helmut-G.-Walther-Klinikum Lichtenfels GmbH</t>
  </si>
  <si>
    <t>Berufsfachschule für Krankenpflege Marktredwitz am Klinikum Fichtelgebirge</t>
  </si>
  <si>
    <t>Berufsfachschule für Krankenpflegehilfe am Krankenhaus Selb</t>
  </si>
  <si>
    <t>Berufsfachschule für Krankenpflege der Kliniken HochFranken in Münchberg</t>
  </si>
  <si>
    <t>Berufsfachschule für Kinderkrankenpflege der Bamb. Akad. f.Gesundheitsberufe gemeinn. GmbH in Bamberg</t>
  </si>
  <si>
    <t>Berufsfachschule für Krankenpflege am Bezirksklinikum Obermain in Ebensf.</t>
  </si>
  <si>
    <t>Berufsfachschule für Altenpflegehilfe Forchheim d. Berufl. Fortbildungszentren der Bayer. Wirtschaft</t>
  </si>
  <si>
    <t>Berufsfachschule für Altenpflege Coburg d. Gemeinn. Gesellschaft f.soz. Dienste - DAA - mbH</t>
  </si>
  <si>
    <t>Berufsfachschule für Altenpflege d. Bamb.Bildungs- zentrum für Altenhilfe gemeinn. GmbH in Bamberg</t>
  </si>
  <si>
    <t>Berufsfachschule für Altenpflege St. Marien der Caritas-Diakonie Bamberg</t>
  </si>
  <si>
    <t>Berufsfachschule f. Altenpflege des Bayer. Roten Kreuzes Bayreuth</t>
  </si>
  <si>
    <t>Berufsfachschule für Logopädie der Medau-Schulen priv. gemeinnützige Gesellschaft mbH Coburg</t>
  </si>
  <si>
    <t>Berufsfachschule für Altenpflege im Hain der Caritas-Diakonie Schulträger gGmbH Bamberg</t>
  </si>
  <si>
    <t>Berufsfachschule für Altenpflegehilfe Coburg  der Klinikum Coburg GmbH</t>
  </si>
  <si>
    <t>Berufsfachschule für pharm.-techn. Assistenten Bamberg</t>
  </si>
  <si>
    <t>Berufsfachschule f.Altenpflegehilfe der Bamberger Bildungszentrum f.Altenhilfe gemeinn.GmbH in Bamb.</t>
  </si>
  <si>
    <t>Private Berufsfachschule für Altenpflege St. Nikolaus in Eggolsheim</t>
  </si>
  <si>
    <t xml:space="preserve">Berufsfachschule für Massage Bamberg  </t>
  </si>
  <si>
    <t>Berufsfachschule für Altenpfl. Forchheim d.Berufl. Fortbildungszentren der Bayer. Wirtschaft (bfz)</t>
  </si>
  <si>
    <t>Berufsfachschule f.Altenpflegehilfe Hof der Diakonie Hochfranken Altenhilfe gGmbH</t>
  </si>
  <si>
    <t>Berufsfachschule f.Altenpflege Marktredwitz d. Berufl.Fortbildungszentren d.Bay.Wirtschaft (bfz)</t>
  </si>
  <si>
    <t>Berufsfachschule für Altenpflege Hof der Diakonie Hochfranken Altenhilfe gGmbH</t>
  </si>
  <si>
    <t xml:space="preserve">Berufsfachschule für Ergotherapie Bamberg  </t>
  </si>
  <si>
    <t xml:space="preserve">Berufsfachschule für Physiotherapie Bamberg  </t>
  </si>
  <si>
    <t>Berufsfachschule f. Krankenpflegehilfe Erl.d. Malteser Waldkrankenhaus Erl.gGmbH</t>
  </si>
  <si>
    <t>Berufsfachschule für Krankenpflegehilfe am Klinikum Fürth</t>
  </si>
  <si>
    <t>Berufsfachschule für Physiotherapie Nürnberg der Medizinischen Akademie IB Medau GmbH</t>
  </si>
  <si>
    <t>Berufsfachschule für Logopädie Nürnberg der Medizinischen Akademie IB Medau GmbH</t>
  </si>
  <si>
    <t>Berufsfachschule f.Notfallsanitäter Lauf a.d. Pegnitz der ASB-Schulen Bayern gemeinnützige GmbH</t>
  </si>
  <si>
    <t>Berufsfachschule für Massage der Kybalion gemeinnützige GmbH Bad Windsheim</t>
  </si>
  <si>
    <t>Berufsfachschule f. Altenpflege Erlangen d.Berufl. Fortbildungszentren d. Bay.Wirtschaft (bfz) gGmbH</t>
  </si>
  <si>
    <t>Berufsfachschule f. Logopädie Fürth d.Berufl. Fortbildungszentren d. Bay. Wirtschaft (bfz) gGmbH</t>
  </si>
  <si>
    <t>Berufsfachschule f.Notfallsanitäter Nürnberg des BRK Kreisverbandes Nürnberg-Stadt</t>
  </si>
  <si>
    <t>Berufsfachschule für Krankenpflege Rothenburg o.d.T.  des ANregiomed gKU</t>
  </si>
  <si>
    <t>Berufsfachschule f.Notfallsanitäter Stein der Arbeitsgemeinschaft Notfallmedizin Fürth e.V.</t>
  </si>
  <si>
    <t>Berufsfachschule für Notfallsanitäter Roth der Döpfer-Schulen Nürnberg GmbH</t>
  </si>
  <si>
    <t>Berufsfachschule für Hebammen und Entbindungspfleger Ansbach des ANregiomed gKU</t>
  </si>
  <si>
    <t>Diakonie Neuendettelsau Berufsfachschule f. Diätassistenten in Neuendettelsau</t>
  </si>
  <si>
    <t>Berufsfachschule für Physiotherapie Erlangen des Schulvereins für Physiotherapie Erlangen e.V.</t>
  </si>
  <si>
    <t>Berufsfachschule f.Altenpflegehilfe Lauf a. d. Pegnitz des Evang.-Luth. Diakoniewerks</t>
  </si>
  <si>
    <t>Berufsfachschule für Altenpflege Erlangen der GAW Institut für berufl. Bildung gemeinn. GmbH</t>
  </si>
  <si>
    <t>Priv. Berufsfachschule für Physiotherapie f.Blinde und Sehbehinderte der Blindenanstalt Nürnberg e.V.</t>
  </si>
  <si>
    <t>Priv. Berufsfachschule für Ergotherapie Nürnberg der Gemeinn. Gesellsch. für soz. Dienste - DAA-mbH</t>
  </si>
  <si>
    <t>Priv. Berufsfachschule für Ergotherapie Erlangen der Berufl. Fortbildungszentr.d. Bayer. Wirtschaft</t>
  </si>
  <si>
    <t>Berufsfachschule für medizinisch-technische Radiologieassistenten des Klinikums Nürnberg</t>
  </si>
  <si>
    <t>Städt. Berufsfachschule für medizinisch-technische Laboratoriumsassistenten der Stadt Nürnberg</t>
  </si>
  <si>
    <t>Priv. Berufsfachschule für Altenpflegehilfe Roth des Evang.-Luth. Diakoniewerkes Neuendettelsau</t>
  </si>
  <si>
    <t>Berufsfachschule f.Diätassisstenten Erlangen d.Dt.Erwachsenen-Bildungswerk  gemeinn. GmbH</t>
  </si>
  <si>
    <t>Priv. Berufsfachschule für Massage für Blinde und Sehbehinderte der Blindenanstalt Nürnberg e.V.</t>
  </si>
  <si>
    <t>Berufsfachschule für Physiotherapie Nürnberg der Ludwig Fresenius Schulen gem. GmbH</t>
  </si>
  <si>
    <t>Berufsfachschule für Ergotherapie Neuendettelsau des Ev.-Luth. Diakoniewerks Neuendettelsau</t>
  </si>
  <si>
    <t>Staatl. Berufsfachschule für Krankenpflege am Klinikum der Universität Erlangen-Nürnberg</t>
  </si>
  <si>
    <t>Staatl. Berufsfachschule für Kinderkrankenpflege am Klinikum der Universität Erlangen-Nürnberg</t>
  </si>
  <si>
    <t>Staatl. Berufsfachschule für Hebammen am Klinikum der Universität Erlangen-Nürnberg</t>
  </si>
  <si>
    <t>Staatl. Berufsfachschule für Massage am Klinikum der Universität Erlangen-Nürnberg</t>
  </si>
  <si>
    <t>Staatl. Berufsfachschule für Physiotherapie am Klinikum der Universität Erlangen-Nürnberg</t>
  </si>
  <si>
    <t>Staatl. Berufsfachschule für Logopädie am Klinikum der Universität Erlangen-Nürnberg</t>
  </si>
  <si>
    <t>Staatl. Berufsfachschule für techn. Assistenten in der Medizin am Klinikum d. Univ. Erlangen-Nürnberg</t>
  </si>
  <si>
    <t>Berufsfachschule für Krankenpflege Weißenburg des Kommunalunternehmens Klinikum Altmühlfranken</t>
  </si>
  <si>
    <t>Priv. Berufsfachschule für pharm.-techn. Assist. Nürnberg d. Ver.z. Unterh.d.pharm.-techn.Lehranst.</t>
  </si>
  <si>
    <t>Berufsfachschule für Orthoptik Erlangen d. Vereins z. Aus- u.Weiterbildung i.d. Orth. Nordbayern e.V.</t>
  </si>
  <si>
    <t>Berufsfachschule für Krankenpflege Ansbach des Kommunalunternehmens Bezirkskliniken Mittelfranken</t>
  </si>
  <si>
    <t>Berufsfachschule für Krankenpflege Ansbach des ANregiomed gKU</t>
  </si>
  <si>
    <t>Berufsfachschule für Krankenpflege Dinkelsbühl des ANregiomed gKU</t>
  </si>
  <si>
    <t>Berufsfachschule für Krankenpflege Erlangen des Kommunalunternehmens Bezirkskliniken Mittelfranken</t>
  </si>
  <si>
    <t>Berufsfachschule f. Krankenpflege Erlangen d. Malteser Waldkrankenhaus Erl.gGmbH</t>
  </si>
  <si>
    <t>Berufsfachschule für Krankenpflege des Klinikums Fürth</t>
  </si>
  <si>
    <t>Berufsfachschule für Kinderkrankenpflege des Klinikums Fürth</t>
  </si>
  <si>
    <t>Priv.Berufsfachschule f.Krankenpflege Gunzenhausen des Evang.-luth. Diakoniewerkes Neuendettelsau</t>
  </si>
  <si>
    <t>Berufsfachschule für Krankenpflege Neuendettelsau am Krankenhaus des evang.-luth. Diakoniewerkes</t>
  </si>
  <si>
    <t>Krankenpflegeschule Scheinfeld Berufsfachschule für Krankenpflege</t>
  </si>
  <si>
    <t>Berufsfachschule für Krankenpflege des Klinikums Nürnberg</t>
  </si>
  <si>
    <t>Berufsfachschule für Kinderkrankenpflege des Klinikums Nürnberg</t>
  </si>
  <si>
    <t>Berufsfachschule für Krankenpflegehilfe am Klinikum Nürnberg</t>
  </si>
  <si>
    <t>Berufsfachschule für Krankenpflege Nürnberg der Schwesternschaft Nürnberg vom BRK e.V.</t>
  </si>
  <si>
    <t>Berufsfachschule f. Krankenpflege Nürnberg d.ev.- luth. Diakoniewerks Neuendett. am Klinik. Hallerw.</t>
  </si>
  <si>
    <t>Berufsfachschule für Kinderkrankenpflege Nürnberg des evang.luth. Diakoniewerks Neuendettelsau</t>
  </si>
  <si>
    <t>Berufsfachschule für Krankenpflege Nürnberg der Martha-Maria Krankenhaus gGmbH</t>
  </si>
  <si>
    <t>Berufsfachschule f. Krankenpflege am St.-Theresien-Krankenhaus Nürnberg</t>
  </si>
  <si>
    <t>Berufsfachschule für Krankenpflege der Kreisklinik Roth</t>
  </si>
  <si>
    <t>Berufsfachschule für Krankenpflegehilfe Rummelsb. am Krankenhaus Rummelsberg gemeinn. GmbH</t>
  </si>
  <si>
    <t>Berufsfachschule für Krankenpflege Schwabach der Krankenhaus Schwabach gGmbH</t>
  </si>
  <si>
    <t>Berufsfachschule für Krankenpflege- hilfe Rothenburg o.d.T.  des ANregiomed gKU</t>
  </si>
  <si>
    <t>Berufsfachschule für Altenpflege Fürth der Hans-Weinberger-Akademie der Arbeiterwohlfahrt e.V</t>
  </si>
  <si>
    <t>Berufsfachschule für Altenpflege Ansbach des Ev. Luth. Diakoniewerkes Neuendettelsau</t>
  </si>
  <si>
    <t>Berufsfachschule für Altenpflege des Caritasverbandes Nürnberg e.V.</t>
  </si>
  <si>
    <t>Berufsfachschule für Altenpflege der Gemeinn.Gesellsch.f.soz. Dienste-DAA-mbH Nürnberg</t>
  </si>
  <si>
    <t>Priv. Berufsfachschule für Altenpflege Roth des Evang.-Luth. Diakoniewerkes Neuendettelsau</t>
  </si>
  <si>
    <t xml:space="preserve">Berufsfachschule für Physiotherapie Schwabach  </t>
  </si>
  <si>
    <t>Berufsfachschule für Altenpflege Scheinfeld des Landkreises Neustadt a.d.Aisch - Bad Windsheim</t>
  </si>
  <si>
    <t>Berufsfachschule für Altenpflege Nürnberg der Die Rummelsberger  Dienste für Menschen gemeinn.GmbH</t>
  </si>
  <si>
    <t>Berufsfachschule für Altenpflege der Die Rummelsb. Dienste für Menschen gemeinnützige GmbH Weißenburg</t>
  </si>
  <si>
    <t>Priv.Berufsfachschule f.Altenpflegehilfe Weißenb. der Die Rummelsberger Dienste für Menschen gGmbH</t>
  </si>
  <si>
    <t>Philanthropos Berufsfachschule für Physiotherapie d.Vereins f.physiotherap. Ausbildungen in Erlangen</t>
  </si>
  <si>
    <t>Berufsfachschule für Altenpflegehilfe der Gemeinn.Gesellsch.f.soz. Dienste-DAA-mbH Nürnberg</t>
  </si>
  <si>
    <t>Berufsfachschule für Physiotherapie der Kybalion gemeinnützige GmbH Bad Windsheim</t>
  </si>
  <si>
    <t>Berufsfachschule f.Altenpflegehilfe Fürth d. Hans-Weinberger-Akademie d. Arbeiterwohlfahrt e.V.</t>
  </si>
  <si>
    <t>Priv. Berufsfachschule für Physiotherapie Nürnberg der Döpfer Schulen Nürnberg GmbH</t>
  </si>
  <si>
    <t>Berufsfachschule f. Altenpflege Lauf a. d. Pegnitz des Evang.-Luth. Diakoniewerks</t>
  </si>
  <si>
    <t>Berufsfachschule für Altenpflege Dinkelsbühl des ANregiomed gKU</t>
  </si>
  <si>
    <t>Berufsfachschule f.Altenpflegehilfe Ansbach des Evang.-Luth. Diakoniewerks Neuendettelsau</t>
  </si>
  <si>
    <t>Berufsfachschule f.Altenpflegehilfe Dinkelsbühl des ANregiomed gKU</t>
  </si>
  <si>
    <t>Berufsfachschule für Podologie Schwab. d. Dt.Erwachsenen-Bildungswerk gemeinn.GmbH</t>
  </si>
  <si>
    <t>Priv. Berufsfachschule für Massage Nürnberg der Döpfer Schulen Nürnberg GmbH</t>
  </si>
  <si>
    <t>Priv. Berufsfachschule für Ergotherapie Nürnberg der Döpfer Schulen Nürnberg GmbH</t>
  </si>
  <si>
    <t>Private Berufsfachschule für Physiotherapie der IB-Gesellschaft-Med. Akademie Aschaffenburg</t>
  </si>
  <si>
    <t>Berufsfachschule für Krankenpflegehilfe in der Klinik Kitzinger Land in Kitzingen</t>
  </si>
  <si>
    <t>Berufsfachschule für Notfallsanitäter Würzburg des Bayer. Roten Kreuzes Bezirksverband Unterfranken</t>
  </si>
  <si>
    <t>Berufsfachschule für Krankenpflegehilfe Haßfurt / Schweinfurt in Haßfurt</t>
  </si>
  <si>
    <t>Berufsfachschule für Altenpflegehilfe in Würzburg der Stiftung Juliusspital Würzburg</t>
  </si>
  <si>
    <t>Berufsfachschule f.Altenpflegehilfe Marktheidenfeld des Landkreises Main-Spessart</t>
  </si>
  <si>
    <t>Berufsfachschule f. Altenpflegehilfe Würzburg d. Berufl. Fortbildungszentren d.Bay.Wirtschaft (bfz)</t>
  </si>
  <si>
    <t>Priv. Berufsfachschule für Logopädie der IB-Medizinischen Akademie in Aschaffenburg</t>
  </si>
  <si>
    <t>Berufsfachschule f. Altenpflege Erlenbach a.Main des BRK Bezirksverbands Unterfranken</t>
  </si>
  <si>
    <t>Berufsfachschule für Altenpflege Marktheidenfeld des Landkreises Main-Spessart</t>
  </si>
  <si>
    <t>Berufsfachschule für pharmaz.-techn. Assistenten Schweinfurt</t>
  </si>
  <si>
    <t>Priv. Berufsfachschule für Ergotherapie der IB - Medizinische Akademie in Aschaffenburg</t>
  </si>
  <si>
    <t>Priv. Berufsfachschule für Podologie Jana Pößnecker in Würzburg</t>
  </si>
  <si>
    <t>Berufsfachschule für Altenpflege Hofheim der Caritas-Schulen gGmbH</t>
  </si>
  <si>
    <t>Berufsfachschule für Krankenpflege am Klinikum Aschaffenburg-Alzenau</t>
  </si>
  <si>
    <t>Berufsfachschule für Kinderkrankenpflege am Klinikum Aschaffenburg-Alzenau</t>
  </si>
  <si>
    <t>Berufsfachschule für Krankenpflege Bad Kissingen der HELIOS Gesellsch. f. berufl. Bildung mbH</t>
  </si>
  <si>
    <t>Private Berufsfachschule für Krankenpflege Bad Neustadt a.d.Saale</t>
  </si>
  <si>
    <t>Berufsfachschule für Krankenpflege 'St.Hildegard' in Erlenbach am Main</t>
  </si>
  <si>
    <t>Berufsfachschule für Krankenpflege Haßfurt / Schweinfurt in Haßfurt</t>
  </si>
  <si>
    <t>Berufsfachschule für Krankenpflege in der Klinik Kitzinger Land in Kitzingen</t>
  </si>
  <si>
    <t>Berufsfachschule für Krankenpflege des Bezirks Unterfranken beim Nervenkrankenhaus Lohr a.Main</t>
  </si>
  <si>
    <t>Berufsfachschule für Krankenpflege Schweinfurt a.Krankenhaus St.Josef</t>
  </si>
  <si>
    <t>Priv.Berufsfachschule f.Altenpflege d.Berufl. Fortbildungszentren d.Bayer.Wirtsch. Bad Kissingen</t>
  </si>
  <si>
    <t>Berufsfachschule für Krankenpflege Werneck am Nervenkrankenhaus des Bezirks Unterfranken</t>
  </si>
  <si>
    <t>Berufsfachschule f. Krankenpflege Schwesternschaft München vom Bayer. Roten Kreuz e.V., Würzburg</t>
  </si>
  <si>
    <t>Berufsfachschule für Krankenpflege der Klinikum Würzburg Mitte gGmbH am Standort Juliusspital</t>
  </si>
  <si>
    <t>Berufsfachschule für Krankenpflege der Klinikum Würzburg Mitte gGmbH am Standort Missioklinik</t>
  </si>
  <si>
    <t>Berufsfachschule für Kinderkrankenpflege am Standort Missioklinik</t>
  </si>
  <si>
    <t>Staatl. Berufsfachschule für Krankenpflege am Klinikum der Universität Würzburg</t>
  </si>
  <si>
    <t>Staatl. Berufsfachschule für Kinderkrankenpflege am Klinikum der Universität Würzburg</t>
  </si>
  <si>
    <t>Staatliche Berufsfachschule für Hebammen am Klinikum der Universität Würzburg</t>
  </si>
  <si>
    <t>Staatl. Berufsfachschule f. Physiotherapie am Klinikum d. Julius-Maximilians-Univ. Würzburg</t>
  </si>
  <si>
    <t>Staatl. Berufsfachschule für Massage am Klinikum der Universität Würzburg</t>
  </si>
  <si>
    <t>Staatl. Berufsfachschule für Diätassistenten am Klinikum der Universität Würzburg</t>
  </si>
  <si>
    <t>Staatl. Berufsfachschule für techn. Assistenten i.d. Medizin an der Universität Würzburg</t>
  </si>
  <si>
    <t>Priv. Berufsfachsch. f. pharm.-techn.Ass. Würzburg d. Ver. z. Unterhaltung d. pharm.-techn. Lehranst.</t>
  </si>
  <si>
    <t>Berufsfachschule f. Altenpflege Würzburg d.Berufl. Fortbildungszentren d. Bayer.Wirtschaft (bfz)gGmbH</t>
  </si>
  <si>
    <t>Berufsfachschule für Altenpflegehilfe Würzburg des Vereins HALMA e.V.</t>
  </si>
  <si>
    <t>Berufsfachschule für Logopädie der Caritas-Schulen gGmbH in Würzburg</t>
  </si>
  <si>
    <t>Berufsfachschule für Krankenpflege Marktheidenfeld des Landkreises Main-Spessart am Kreiskrankenhaus</t>
  </si>
  <si>
    <t>Berufsfachschule f. Altenpflege Würzburg des Vereins HALMA e.V.</t>
  </si>
  <si>
    <t>Private Berufsfachschule für Altenpflege der Caritas-Schulen gGmbH in Münnerstadt</t>
  </si>
  <si>
    <t>Berufsfachschule für Altenpflege Aschaffenburg der Hans-Weinberger-Akademie der Arbeiterwohlfahrt</t>
  </si>
  <si>
    <t>Priv. Berufsfachschule für Ergotherapie der ESB gGmbH Bad Neustadt a.d.Saale</t>
  </si>
  <si>
    <t>Priv. Berufsfachschule für Ergotherapie d. Gesell- schaft f. berufsbez. Aus- und Weiterbildung Rimpar</t>
  </si>
  <si>
    <t>Priv. Berufsfachschule für Physiotherapie der ESB gGmbH Bad Neustadt a.d.Saale</t>
  </si>
  <si>
    <t>Priv.Berufsfachschule f.Altenpflegehilfe d.Berufl. Fortbildungszentren d.Bayer.Wirtsch. Bad Kissingen</t>
  </si>
  <si>
    <t>Priv. Berufsfachschule für Physiotherapie Aschaffenburg der Hans-Weinberger-Akademie</t>
  </si>
  <si>
    <t>Berufsfachschule f.Altenpflegehilfe Hofheim der Caritas-Schulen gGmbH</t>
  </si>
  <si>
    <t>Berufsfachschule f. Altenpflege der Caritas-Schulen gGmbH in Schweinfurt</t>
  </si>
  <si>
    <t>Priv.Berufsfachschule f.Altenpflege der Juliusspitalstiftung Würzburg</t>
  </si>
  <si>
    <t>Berufsfachschule f.Altenpflegehilfe in Erlenbach a.Main des BRK- Bezirksverbandes Unterfranken</t>
  </si>
  <si>
    <t>Berufsfachschule für Physiotherapie Schweinfurt d. Hans-Weinberger-Akademie d. Arbeiterwohlfahrt e.V.</t>
  </si>
  <si>
    <t>Berufsfachschule f.Altenpflegehilfe Aschaffenburg der Hans-Weinberger-Akademie der Arbeiterwohlfahrt</t>
  </si>
  <si>
    <t>Berufsfachschule für Notfallsanitäter, Schwabmünchen, des Bayer. Roten Kreuzes</t>
  </si>
  <si>
    <t>Berufsfachschule für Physiotherapie Augsburg der IB GIS gGmbH</t>
  </si>
  <si>
    <t>Berufsfachschule für Hebammen und Entbindungspfleger beim Universitätsklinikum Augsb</t>
  </si>
  <si>
    <t>Berufsfachschule für Krankenpflegehilfe Buchloe der Kliniken Ostallgäu-Kaufbeuren (gKU)</t>
  </si>
  <si>
    <t>Berufsfachschule f. Ergotherapie Augsburg d.Berufl. Fortbildungszentren d.Bay. Wirtschaft</t>
  </si>
  <si>
    <t>Berufsfachschule für Altenpflege der Evang. Diakonissenanstalt Augsburg</t>
  </si>
  <si>
    <t>Berufsfachschule für Altenpflege der Berufsfachschulen Heimerer GmbH Augsburg</t>
  </si>
  <si>
    <t>Berufsfachschule für Krankenpflegehilfe beim Universitätsklinikum Augsburg</t>
  </si>
  <si>
    <t>Berufsfachschule f.Altenpflege d. Gem.Gesellschaft für soziale Dienste - DAA - mbH in Kempten(Allgäu)</t>
  </si>
  <si>
    <t>Priv.Berufsfachschule f. Altenpflege Nördlingen d. Evang.-Luth. Kirchengemeinde - Lisel.-Nold-Schule</t>
  </si>
  <si>
    <t>Berufsfachschule für Altenpflege des Bayer. Roten Kreuzes Wertingen</t>
  </si>
  <si>
    <t>Berufsfachschule für Logopädie der Bezirkskliniken Schwaben am Bezirkskrankenhaus Augsburg</t>
  </si>
  <si>
    <t>Priv. Berufsfachschule für Altenpflegehilfe Mering des Berufsbildungszentrums Augsburg</t>
  </si>
  <si>
    <t>Berufsfachschule f.Altenpflegehilfe der Gemeinn. Gesellsch. f. soziale Dienste -DAA- mbH in Kempten</t>
  </si>
  <si>
    <t>Liselotte-Nold-Schule,Berufsfachsch.f.Ergotherapie Nördlingen, d. Evang.-Luth. Kirchengem. Nördlingen</t>
  </si>
  <si>
    <t>Berufsfachschule für Physiotherapie Kempten (Allgäu)</t>
  </si>
  <si>
    <t>Berufsfachsch.f. Krankenpflege Lindenberg der Schwesternschaft vom BRK am Dr.Otto-Gessler-Krkh.</t>
  </si>
  <si>
    <t>Seb.-Kneipp-Berufsfachschule für Physiotherapie des Kneipp-Bundes e.V. Bad Wörishofen</t>
  </si>
  <si>
    <t>Sebastian-Kneipp-Berufsfachschule für Massage des Kneipp-Bundes e.V. Bad Wörishofen</t>
  </si>
  <si>
    <t>Berufsfachschule f. pharmaz.-techn. Ass. Augsburg d.Ver.z.Unterh.d.pharm.-techn.Lehranst.in Bay.e.V.</t>
  </si>
  <si>
    <t>Staatl. anerk. Berufsfachschule für med.-techn. Laboratoriumsassistenten Augsburg</t>
  </si>
  <si>
    <t>Berufsfachschule für Krankenpflegehilfe Aichach d. Berufsbildungszentrums Augsburg</t>
  </si>
  <si>
    <t>Berufsfachschule für Kinderkrankenpflege der Stadt Memmingen</t>
  </si>
  <si>
    <t>Berufsfachschule für Krankenpflege der Stadt Memmingen</t>
  </si>
  <si>
    <t xml:space="preserve">Berufsfachschule für Krankenpflege Mindelheim  </t>
  </si>
  <si>
    <t>Berufsfachschule f.Krankenpflege d.Wertachkliniken Bob.u.Schwabmünchen an der Wertachklinik Bobingen</t>
  </si>
  <si>
    <t>Berufsfachschule für Krankenpflege d.Kreiskliniken Dill.-Wert. gGmbH am Kreiskrankenhaus Dillingen</t>
  </si>
  <si>
    <t>Berufsfachschule für Krankenpflege der Donau-Ries Klinik Donauwörth</t>
  </si>
  <si>
    <t>Berufsfachschule für Krankenpflege der Bezirkskl Schwaben am Bezirkskrankenhaus Günzburg</t>
  </si>
  <si>
    <t>Berufsfachschule für Krankenpflege der Bezirkskl. Schwaben a.Bezirkskrankenhaus Kaufbeuren</t>
  </si>
  <si>
    <t>Berufsfachschule für Krankenpflege am Klinikum Kaufbeuren der Kliniken Ostallgäu-Kaufbeuren</t>
  </si>
  <si>
    <t>Berufsfachschule für Krankenpflege am Klinikum Kempten der Klinikverbund Kempten-Oberallgäu gGmbH</t>
  </si>
  <si>
    <t>Berufsfachschule für Krankenpflege beim Universitätsklinikum Augsburg</t>
  </si>
  <si>
    <t>Berufsfachschule für Kinderkrankenpflege beim Universitätsklinikum Augsburg</t>
  </si>
  <si>
    <t>Berufsfachschule für Krankenpflege der evang. Diakonissenanstalt Augsburg</t>
  </si>
  <si>
    <t>Priv.staatl.anerk. Berufsfachschule für Kinderkrankenpflege am Josefinum Augsburg</t>
  </si>
  <si>
    <t>Berufsfachschule für Krankenpflege d.Kreiskliniken Dill./Wert. gGmbH am Kreiskrankenhaus Wertingen</t>
  </si>
  <si>
    <t>Berufsfachschule für technische Assistenten in der Medizin Kempten (Allgäu)</t>
  </si>
  <si>
    <t>Berufsfachschule für Physiotherapie beim Universitätsklinikum Augsburg</t>
  </si>
  <si>
    <t>Berufsfachschule für Ergotherapie am Bezirkskrankenhaus Günzburg</t>
  </si>
  <si>
    <t>Berufsfachschule f.Altenpflege Augsburg des Caritasverbandes der Diözese Augsburg e.V.</t>
  </si>
  <si>
    <t>Berufsfachschule für Physiotherapie am Bezirkskrankenhaus Günzburg</t>
  </si>
  <si>
    <t>Berufsfachschule f. Altenpflege Immenstadt i.A. d. Berufl.Fortbildungszentr.d. Bay. Wirtschaft (bfz)</t>
  </si>
  <si>
    <t>Berufsfachschule f.Altenpflegehilfe Immenstadt i.A d. Berufl.Fortbildungszentr.d. Bay. Wirtsch. (bfz)</t>
  </si>
  <si>
    <t>Berufsfachschule f.Altenpflegehilfe Augsbug d. Evang.Diakonissenanstalt Augsburg</t>
  </si>
  <si>
    <t>Berufsfachschule für Altenpflegehilfe der Gemeinn. Gesellsch. f. soz. Dienste -DAA- mbH in Kaufbeuren</t>
  </si>
  <si>
    <t>Berufsfachschule f.Altenpflegehilfe des Dominikus-Ringeisen-Werkes Ursberg</t>
  </si>
  <si>
    <t>Berufsfachschule für Altenpflege des Dominikus-Ringeisen-Werkes Ursberg</t>
  </si>
  <si>
    <t>Berufsfachschule für Altenpflege Mering des Berufsbildungszentrums Augsburg</t>
  </si>
  <si>
    <t>Berufsfachschule für Ergotherapie  Kempten (Allg.) d.Dt.Erwachsenen-Bildungswerk  gemeinn. GmbH</t>
  </si>
  <si>
    <t>Berufsfachschule für Physiotherapie Augsburg d. Berufl. Fortbildungszentren d. Bayer. Wirtschaft</t>
  </si>
  <si>
    <t>Berufsfachschule für Altenpflegehilfe Augsburg d. Caritasverbandes für die Diözese Augsburg e.V.</t>
  </si>
  <si>
    <t>Berufsfachschule f.Altenpflege Memmingen d.Berufl. Fortbildungszentren der Bayer. Wirtschaft (bfz)</t>
  </si>
  <si>
    <t>Berufsfachschule f.Altenpflegehilfe Memmingen der Berufl. Fortbildungszentren der Bayer. Wirtschaft</t>
  </si>
  <si>
    <t>Berufsfachschule f.Altenpflegehilfe der Berufsfachschulen Heimerer GmbH Augsburg</t>
  </si>
  <si>
    <t>Priv.Berufsfachschule für Altenpflegehilfe Nördlingen der Evang.-Luth. Kirchengemeinde</t>
  </si>
  <si>
    <t>Berufsfachschule f.Altenpflegehilfe des Bayer. Roten Kreuzes Wertingen</t>
  </si>
  <si>
    <t>Staatl. Berufsfachschule für Diätassistenten in Schwabmünchen</t>
  </si>
  <si>
    <t xml:space="preserve">Staatl. Wirtschaftsschule Altötting in Burgkirchen  </t>
  </si>
  <si>
    <t>Staatliche Dieter-Hildebrandt-Wirtschaftsschule München</t>
  </si>
  <si>
    <t>Private SABEL Wirtschaftsschule  München II der Stiftung SABEL  Schulen, staatlich genehmigt</t>
  </si>
  <si>
    <t>Private sechsstufige Wirtschaftsschule Dr. Kalscheuer Traunstein</t>
  </si>
  <si>
    <t xml:space="preserve">Private Wirtschaftsschule Scheibner e.V. Dachau  </t>
  </si>
  <si>
    <t xml:space="preserve">Staatliche Wirtschaftsschule Neuburg a.d. Donau  </t>
  </si>
  <si>
    <t>Staatliche Wirtschaftsschule Garmisch-Partenkirchen</t>
  </si>
  <si>
    <t>Private Wirtschaftsschule Pasold-Weissauer Holzkirchen</t>
  </si>
  <si>
    <t>Wirtschaftsschule der Privaten Schulen von Dr. Limmer - Prof. Appelt GmbH Ingolstadt</t>
  </si>
  <si>
    <t>Wirtschaftsschule Alpenland des Landkreises Rosenheim Bad Aibling</t>
  </si>
  <si>
    <t>Private Wirtschaftsschule Gester Schulbetriebs-GmbH</t>
  </si>
  <si>
    <t>Städtische Friedrich-List- Wirtschaftsschule München</t>
  </si>
  <si>
    <t xml:space="preserve">Städtische Riemerschmid-Wirtschaftsschule München  </t>
  </si>
  <si>
    <t>Private Wirtschaftsschule München-Ost Dipl.-Kfm. Dipl.-Hdl. E.Morawetz, Gemeinn. GmbH</t>
  </si>
  <si>
    <t>Private SABEL Wirtschaftsschule  München I, staatlich anerkannt</t>
  </si>
  <si>
    <t xml:space="preserve">Private Wirtschaftsschule Begemann e.V. München  </t>
  </si>
  <si>
    <t xml:space="preserve">Private Wirtschaftsschule Kermess e.V., München  </t>
  </si>
  <si>
    <t>Staatl. Wirtschaftsschule München an der Bayer. Landesschule für Körperbehinderte</t>
  </si>
  <si>
    <t>Private Wirtschaftsschule des Vereins Priv. Oberlandschulen Weilheim e.V., Weilheim</t>
  </si>
  <si>
    <t xml:space="preserve">Private Wirtschaftsschule Dr. Kalscheuer Rosenheim  </t>
  </si>
  <si>
    <t>Private Wirtschaftsschule Dr. Kalscheuer Traunstein</t>
  </si>
  <si>
    <t xml:space="preserve">Staatliche Wirtschaftsschule Abensberg  </t>
  </si>
  <si>
    <t xml:space="preserve">Staatliche Wirtschaftsschule Deggendorf  </t>
  </si>
  <si>
    <t>Private Wirtschaftsschule der Schulstiftung Seligenthal in Landshut</t>
  </si>
  <si>
    <t>Private Schulen Pindl GmbH Wirtschaftsschule Straubing</t>
  </si>
  <si>
    <t>Private Wirtschaftsschule des Kasberger-Wildmann e.V. in Straubing</t>
  </si>
  <si>
    <t xml:space="preserve">Staatl. Wirtschaftsschule Passau  </t>
  </si>
  <si>
    <t>Städtische Wirtschaftsschule Friedrich Arnold Amberg</t>
  </si>
  <si>
    <t>Private Wirtschaftsschule Breitschaft gemeinnützige GmbH Regensburg</t>
  </si>
  <si>
    <t>Private Schulen Pindl GmbH Wirtschaftsschule Regensburg</t>
  </si>
  <si>
    <t>Gustl-Lang-Schule Staatliche Wirtschaftsschule Weiden i.d.OPf.</t>
  </si>
  <si>
    <t>Ludwig-Erhard-Schule Staatliche Wirtschaftsschule Waldmünchen</t>
  </si>
  <si>
    <t xml:space="preserve">Staatl. Wirtschaftsschule Neumarkt i.d.OPf.  </t>
  </si>
  <si>
    <t>Staatliche Wirtschaftsschule Landkreis Schwandorf in Wackersdorf</t>
  </si>
  <si>
    <t xml:space="preserve">Staatliche Wirtschaftsschule Coburg-Cortendorf  </t>
  </si>
  <si>
    <t>Städt. Graf-Stauffenberg- Wirtschaftsschule Bamberg</t>
  </si>
  <si>
    <t>Private Wirtschaftsschule Bayreuth der Gemeinnützigen Schul-GmbH</t>
  </si>
  <si>
    <t xml:space="preserve">Städtische Wirtschaftsschule Bayreuth  </t>
  </si>
  <si>
    <t>Private Wirtschaftsschule Lichtenfels der Gemeinnützigen Schul-GmbH</t>
  </si>
  <si>
    <t xml:space="preserve">Staatl. Wirtschaftsschule Neuenmarkt  </t>
  </si>
  <si>
    <t>Priv. Wirtschaftsschule Bamberg der gemeinnützigen Quadriga GmbH</t>
  </si>
  <si>
    <t xml:space="preserve">Staatliche Wirtschaftsschule Greding  </t>
  </si>
  <si>
    <t xml:space="preserve">Städtische Wirtschaftsschule Ansbach  </t>
  </si>
  <si>
    <t xml:space="preserve">Staatliche Wirtschaftsschule Bad Windsheim  </t>
  </si>
  <si>
    <t xml:space="preserve">Staatliche Wirtschaftsschule Dinkelsbühl  </t>
  </si>
  <si>
    <t>Städtische Wirtschaftsschule im Röthelheimpark Erlangen</t>
  </si>
  <si>
    <t xml:space="preserve">Städt. Wirtschaftsschule Fürth Hans-Böckler-Schule  </t>
  </si>
  <si>
    <t xml:space="preserve">Staatliche Wirtschaftsschule Gunzenhausen  </t>
  </si>
  <si>
    <t>Private SABEL Wirtschaftsschule  Nürnberg der SABEL Schulen Nürnberg gGmbH, staatlich anerkannt</t>
  </si>
  <si>
    <t xml:space="preserve">Städtische Wirtschaftsschule Schwabach  </t>
  </si>
  <si>
    <t>Staatl. Wirtschaftsschule Nürnberger Land, Lauf a.d.Pegnitz</t>
  </si>
  <si>
    <t xml:space="preserve">Staatl. Wirtschaftsschule Nürnberg  </t>
  </si>
  <si>
    <t xml:space="preserve">Private Wirtschaftsschule Krauss Aschaffenburg  </t>
  </si>
  <si>
    <t>Friedrich-Bernbeck-Schule Staatliche Wirtschaftsschule Kitzingen</t>
  </si>
  <si>
    <t xml:space="preserve">Private Wirtschaftsschule Pelzl Schweinfurt  </t>
  </si>
  <si>
    <t xml:space="preserve">Städtische Wirtschaftsschule Würzburg  </t>
  </si>
  <si>
    <t xml:space="preserve">Private Wirtschaftsschule Müller e.V. Würzburg  </t>
  </si>
  <si>
    <t>Paul-Gerhardt-Schule Wirtschaftsschule Kahl a.Main Christlicher Schulverein Hanau und Kahl e.V.</t>
  </si>
  <si>
    <t>Wirtschaftsschule der privaten Wirtschaftsschule Frenzel gGmbH Augsburg</t>
  </si>
  <si>
    <t>Priv. Wirtschaftsschule Donauwörth der Private Schulen von Dr. Limmer - Prof. Appelt GmbH</t>
  </si>
  <si>
    <t>Wirtschaftsschule der Privaten Wirtschaftsschule Frenzel gemeinn. GmbH Kaufbeuren</t>
  </si>
  <si>
    <t xml:space="preserve">Staatliche Wirtschaftsschule Nördlingen  </t>
  </si>
  <si>
    <t>Wirtschaftsschule des Zweckverbandes Berufl. Schulen Bad Wörishofen</t>
  </si>
  <si>
    <t>Staatl. Wirtschaftsschule Wittelsbacher Land Aichach-Friedberg in Pöttmes</t>
  </si>
  <si>
    <t xml:space="preserve">Staatliche Wirtschaftsschule Kempten (Allgäu)  </t>
  </si>
  <si>
    <t xml:space="preserve">Staatl. Wirtschaftsschule Memmingen  </t>
  </si>
  <si>
    <t xml:space="preserve">Städtische Wirtschaftsschule Senden  </t>
  </si>
  <si>
    <t>Jakob-Fugger-Wirtschaftsschule Augsburg d. Hermann-Schmid-Akademie gGmbH</t>
  </si>
  <si>
    <t>Städtische Fachschule für  Fahrzeugtechnik und Elektromobilität München</t>
  </si>
  <si>
    <t>Staatliche Fachschule für Kunststofftechnik und Faserverbundtechnologie Wasserburg</t>
  </si>
  <si>
    <t>Staatliche Fachschule für Umweltschutztechnik und regenerative Energien Altötting</t>
  </si>
  <si>
    <t>Fachschule f.Informatik-, Chemie-, Elektro- u. Maschinenbautechnik Burgkirchen</t>
  </si>
  <si>
    <t>Städt. Meisterschule für das Vergolderhandwerk München</t>
  </si>
  <si>
    <t>Städt. Meisterschule für das Maler und Lackiererhandwerk München</t>
  </si>
  <si>
    <t>Private GBS Fachschule  für Informatiktechnik der GBS Schulen München gGmbH,  staatlich anerkannt</t>
  </si>
  <si>
    <t>Fachschule für Bautechnik des Berufsförderungswerkes München gGmbH in Kirchseeon</t>
  </si>
  <si>
    <t>Fachschule für Braumeister (Meisterschule) Gräfelfing des Doemens e.V.</t>
  </si>
  <si>
    <t>Städt. Fachschule für Heizungs-, Lüftungs-, Klima- und Sanitärtechnik München</t>
  </si>
  <si>
    <t>Meisterschule f.Orthopädietechnik (Fachschule der Stadt München)</t>
  </si>
  <si>
    <t xml:space="preserve">Fachschule des Heeres für Bautechnik Ingolstadt  </t>
  </si>
  <si>
    <t>Städtische Fachschule für Umwelttechnik und erneuerbare Energien München</t>
  </si>
  <si>
    <t>Meisterschule für das Schreinerhandwerk (Fachschule der Landeshauptstadt München)</t>
  </si>
  <si>
    <t xml:space="preserve">Städt. Fachschule f. Steintechnik München  </t>
  </si>
  <si>
    <t xml:space="preserve">Städt. Fachschule für Bautechnik München  </t>
  </si>
  <si>
    <t>Städt. Fachschule für Farb- und Lacktechnik München</t>
  </si>
  <si>
    <t>Meisterschule f.d. Gold- u. Silberschmiedehandwerk Fachschule der Landeshauptstadt München</t>
  </si>
  <si>
    <t>Städt. Fachschule für  Buchbindetechnik und Fotografie (Meisterschule) München</t>
  </si>
  <si>
    <t>Städt. Fachschule für Drucktechnik und Papierverarbeitung München</t>
  </si>
  <si>
    <t>Meisterschule f. d. Konditorenhandwerk (Fachschule d. Landeshauptstadt München)</t>
  </si>
  <si>
    <t>Technikersch. d. Landeshauptst. München,Fachschule f.Elektro-,Maschinenbau,Metallbau-,Inform.-Technik</t>
  </si>
  <si>
    <t>Meisterschule für Metallbau d. Zweckverbandes d. Landeshauptst. München</t>
  </si>
  <si>
    <t>Meisterschule für Landmaschinenmechanik d. Zweckverb. Meisterschulen am Ostbahnhof</t>
  </si>
  <si>
    <t>Meisterschule f. Feinwerkmechanik d. Zweckverb. Meisterschulen am Ostbahnhof</t>
  </si>
  <si>
    <t>Meisterschule für Installateure und Heizungsbau d.Zweckverb.Meisterschulen am Ostbahnhof</t>
  </si>
  <si>
    <t>Meisterschule für Zahntechnik d. Zweckverb. Meisterschulen am Ostbahnhof</t>
  </si>
  <si>
    <t>Meisterschule für Friseure d. Zweckverb. Meisterschulen am Ostbahnhof</t>
  </si>
  <si>
    <t>Städt. Meisterschule für das Holzbildhauerhandwerk München</t>
  </si>
  <si>
    <t>Staatl.Fachschule (Technikerschule) für Elektrotechnik Altötting</t>
  </si>
  <si>
    <t>Städt. Fachschule für Schnitt und Entwurf der Deutschen Meisterschule für Mode München</t>
  </si>
  <si>
    <t>Meisterschule f.Elektro- u.Informationstechnik d.Zweckverb. Meisterschulen am Ostbahnhof</t>
  </si>
  <si>
    <t>Fachschule für Modellistik der Städt. Deutschen Meisterschule für Mode München</t>
  </si>
  <si>
    <t xml:space="preserve">Staatl. Fachschule für Blumenkunst Weihenstephan  </t>
  </si>
  <si>
    <t>Chemieschule Dr. Erwin Elhardt Fachschule für Chemietechnik München</t>
  </si>
  <si>
    <t xml:space="preserve">Staatliche Fachschule für Holztechnik Rosenheim  </t>
  </si>
  <si>
    <t>Technikerschule der Stadt Ingolstadt Fachschule f. Maschinenbau und Elektrotechnik</t>
  </si>
  <si>
    <t>Priv. GBS Fachschule für Maschinenbautechnik u. Elektrotechnik München, staatl. anerkannt.</t>
  </si>
  <si>
    <t xml:space="preserve">Städt. Fachschule für Augenoptik München  </t>
  </si>
  <si>
    <t>Staatliche Fachschule (Technikerschule) für Fahrzeugtechnik und Elektromobilität</t>
  </si>
  <si>
    <t>Staatliche Fachschule (Technikerschule) für Maschinenbautechnik Passau</t>
  </si>
  <si>
    <t>Staatl. Fachschule (Technikerschule) für Stahl- und Metallbau Pfarrkirchen</t>
  </si>
  <si>
    <t>Komm.  Fachschule (Technikerschule) für Maschinenbautechnik in Straubing</t>
  </si>
  <si>
    <t>Staatl.Fachschule (Technikerschule) für Elektrotechnik Passau</t>
  </si>
  <si>
    <t>Fachschule f.d. Bauhandwerk der Baufachschule Niederbayern gGmbH in Ergolding</t>
  </si>
  <si>
    <t>Staatl. Fachschule für Keramik und Design Landshut (Meisterschule)</t>
  </si>
  <si>
    <t>Staatl. Fachschule (Technikerschule) für Elektrotechnik in Straubing</t>
  </si>
  <si>
    <t xml:space="preserve">Staatl. Fachschule für Glas Zwiesel  </t>
  </si>
  <si>
    <t>Staatl.Fachschule (Technikerschule) für Bau- und Glasbautechnik Vilshofen a.d.Donau</t>
  </si>
  <si>
    <t>Staatl. Fachschule (Technikerschule) für Maschinenbautechnik in Landshut</t>
  </si>
  <si>
    <t>Staatliche Fachschule (Technikerschule) für Bautechnik, energiesparendes Bauen Neumarkt/Opf</t>
  </si>
  <si>
    <t>Staatl.Fachschule (Technikerschule) für Mechatroniktechnik und Elektrotechnik Amberg</t>
  </si>
  <si>
    <t>Staatl. Fachschule für Umweltschutztechnik und regenerative Energien Waldmünchen</t>
  </si>
  <si>
    <t>Dr. Eckert Akademie gGmbH Technikerschule in Regenstauf</t>
  </si>
  <si>
    <t>Priv.Technikerschule, Fachricht. Bau-, Elektro- und Maschinenbautechnik Amberg</t>
  </si>
  <si>
    <t>Staatliche Fachschule (Technikerschule) für Maschinenbautechnik Coburg</t>
  </si>
  <si>
    <t>Staatliche Fachschule (Technikerschule) für Fahrzeugtechnik und Elektromobilität Bayreuth</t>
  </si>
  <si>
    <t>Staatl.Fachschule (Technikerschule) für Mechatroniktechnik Bamberg</t>
  </si>
  <si>
    <t>Staatl.Fachschule (Technikerschule) f.Fleischerei- und Lebensmittelverarbeitungstechnik Kulmbach</t>
  </si>
  <si>
    <t>Staatl.Fachschule (Technikerschule) für Steintechnik und Gestaltung Wunsiedel</t>
  </si>
  <si>
    <t>Staatl. Fachschule (Technikerschule) für Bekleidungstechnik Naila</t>
  </si>
  <si>
    <t>Staatl. Fachschule (Technikerschule) für Textiltechnik Münchberg</t>
  </si>
  <si>
    <t>Staatl. Fachschule (Technikerschule) für Werkstoff- und Prüftechnik Selb</t>
  </si>
  <si>
    <t xml:space="preserve">Staatl. Fachschule für Produktdesign Selb  </t>
  </si>
  <si>
    <t>Staatl.Fachschule (Technikerschule) für Elektro-, Maschinenbau- und Umweltschutztechnik Hof</t>
  </si>
  <si>
    <t>Fachschule für Kunststofftechnik des Landkreises Hof in Rehau</t>
  </si>
  <si>
    <t>Staatl. Fachschule (Technikerschule) für Bautechnik Kulmbach</t>
  </si>
  <si>
    <t>Staatliche Fachschule (Technikerschule) für Fahrzeugtechnik und Elektromobilität Roth</t>
  </si>
  <si>
    <t>Staatliche Fachschule f.Umweltschutztechnik u.regenerative Energien Ansbach/Triesdorf</t>
  </si>
  <si>
    <t>Staatl. Fachschule (Technikerschule) für Mechatroniktechnik Herzogenaurach</t>
  </si>
  <si>
    <t>Städt. Fachschule für Druck- und Medientechnik Nürnberg</t>
  </si>
  <si>
    <t>Fachschule für Maschinenbautechnik Herzogenaurach des Landkreises Erlangen-Höchstadt</t>
  </si>
  <si>
    <t xml:space="preserve">Städt. Fachschule für Bekleidungstechnik Nürnberg  </t>
  </si>
  <si>
    <t>Fachschule f. Meister der Kreishandwerkerschaft Ansbach</t>
  </si>
  <si>
    <t xml:space="preserve">Fachschule f. Techniker der Stadt Erlangen  </t>
  </si>
  <si>
    <t>Städt. Meisterschule für das Sanitär-Installateur-Handwerk Nürnberg</t>
  </si>
  <si>
    <t>Städt. Meisterschule für das Maler- und Lackierer-Handwerk Nürnberg</t>
  </si>
  <si>
    <t>Fachschule f. Umweltschutz-,Galvano- u. Biotechnik Nürnb.d.Gemeinn.Ges.TÜV Rheinland Bildungswerk mbH</t>
  </si>
  <si>
    <t>Städt. Rudolf-Diesel-Fachschule für Techniker Nürnberg</t>
  </si>
  <si>
    <t>Fachschule für Technik der Grundig-Akademie Nürnberg</t>
  </si>
  <si>
    <t>Fachschule f.Kunststofftechnik Weißenburg d. Berufl.Fortbildungszentren d. Bayer.Wirtsch.</t>
  </si>
  <si>
    <t>Staatl. Fachschule (Meisterschule) für Schreiner Gunzenhausen</t>
  </si>
  <si>
    <t>Fachschule für Maschinenbautechnik Ansbach des Bezirks Mittelfranken</t>
  </si>
  <si>
    <t>Staatl.Fachschule für Fahrzeugtechnik und Elektromobilität Bad Neustadt a.d. Saale</t>
  </si>
  <si>
    <t>Staatliche Fachschule (Technikerschule) für Mechatroniktechnik Lohr</t>
  </si>
  <si>
    <t>Meisterschule für Schneid- und Schleiftechnik des Lkr. Rhön-Grabfeld in Bad Neustadt a.d.Saale</t>
  </si>
  <si>
    <t>Staatl.Fachschule (Technikerschule) für Elektrotechnik Bad Neustadt a.d.Saale</t>
  </si>
  <si>
    <t>Städt. Fachschule (Meisterschule) für Steinmetzen und Steinbildhauer Aschaffenburg</t>
  </si>
  <si>
    <t>Städt. Fachschule f. Bauhandwerker Würzburg am Städt.Gewerblichen Berufsbildungszentrum II</t>
  </si>
  <si>
    <t>Städt. Fachschule f. Maler Würzburg am Städt.Gewerblichen Berufsbildungszentrum II</t>
  </si>
  <si>
    <t>Städt. Fachschule f. Straßenbauer Würzburg am Städt.Gewerblichen Berufsbildungszentrum II</t>
  </si>
  <si>
    <t>Städt. Fachschule für Techniker Würzburg (Bautechnik - Tiefbau)</t>
  </si>
  <si>
    <t>Meisterschule Ebern f.d.Schreinerhandwerk,Fachsch. d. Zweckverb. Meistersch. Ebern f.d.Schreinerhand.</t>
  </si>
  <si>
    <t>Staatl. Fachschule (Technikerschule) für Maschinenbau Aschaffenburg</t>
  </si>
  <si>
    <t>Staatl. Fachschule für Techniker (Maschinenbau) Schweinfurt</t>
  </si>
  <si>
    <t>Städt.Fachschule (Technikerschule) f.Elektrotechn. (Energie- u.Automatisierungstechn.) Aschaffenburg</t>
  </si>
  <si>
    <t>Städt. Fachsch. f. Techn. Würzburg (Masch.-Bau, Elektrotechn.,Metallbau,Heizung,Lüftung,Klimatchn)</t>
  </si>
  <si>
    <t>Staatl. Fachschule für Kunststofftechnik u.Faserverbundtechnologie Donauwörth</t>
  </si>
  <si>
    <t>Staatliche Fachschule für Umweltschutztechnik u.regenerative Energien Höchstädt</t>
  </si>
  <si>
    <t>Staatliche Fachschule (Technikerschule) für Maschinenbautechnik Mindelheim</t>
  </si>
  <si>
    <t>Priv. Fachschule für Maschinenbautechnik Kempten (Allgäu)</t>
  </si>
  <si>
    <t>Staatl.Fachschule (Technikerschule) für Maschinenbautechnik Memmingen</t>
  </si>
  <si>
    <t>Priv.Technikerschule Augsburg,Fachsch.f. Maschinenbau-,Elektro-, Umweltschutz- u. ITtechnik</t>
  </si>
  <si>
    <t>Fachschule der Bundeswehr für Elektrotechnik und Informatiktechnik Kleinaitingen</t>
  </si>
  <si>
    <t>Rudolf-Diesel-Technikum Augsburg, Priv. Fachschule für Technik</t>
  </si>
  <si>
    <t>Staatl. Fachschule für Mechatroniktechnik Kempten (Allgäu)</t>
  </si>
  <si>
    <t>Technikerschule Allgäu in Kempten des kommunalen Zweckverbands (Maschinenbau, Elektro-, Bautechnik)</t>
  </si>
  <si>
    <t>Staatl. Fachschule für Bau-, Elektro-, Maschinenbau- u. Mechatroniktechnik Nördlingen</t>
  </si>
  <si>
    <t>Fachschule für  Wirtschaftsinformatik Plattling des Landkreises Deggendorf</t>
  </si>
  <si>
    <t>Staatl. Fachschule für Wirtschaftsinformatik Wiesau</t>
  </si>
  <si>
    <t>Fachschule f. Heilerziehungspflege u. -pflegehilfe Markt Indersdorf d. Franziskuswerk Schönbrunn</t>
  </si>
  <si>
    <t>Liselotte von Lepel-Gnitz-Schule Evang. Fachschule f.Heilerziehungspflege und -pflegehilfe Peiting</t>
  </si>
  <si>
    <t>Fachschule f. Heilerziehungspflege u. -pflegehilfe der Stiftung St.Johannes in Neuburg a.d.Donau</t>
  </si>
  <si>
    <t>Fachschule f.d. Hotel- u. Gaststättengewerbe Bad Reichenhall d. Steigenb. Hotelfachschule GmbH</t>
  </si>
  <si>
    <t>Fachschule für das Hotel- u.Gaststättengewerbe des Vereins Bayer. Akad. f. Außenwirtschaft in München</t>
  </si>
  <si>
    <t>Fachschule für Heilerziehungspflegehilfe der Franziskuswerk Schönbrunn gGmbH  in München</t>
  </si>
  <si>
    <t>Fachschule für Heilerziehungspflegehilfe Wolfratshausen der bfz gemeinnützige GmbH</t>
  </si>
  <si>
    <t>Fachschule für Heilerziehungspflege der Franziskuswerk Schönbrunn gGmbH in München</t>
  </si>
  <si>
    <t>Fachschule für Heilerziehungspflege Wolfratshausen der bfz gemeinnützige GmbH</t>
  </si>
  <si>
    <t>Luise-Kiesselbach-Fachschule für Heilerziehungspflege München</t>
  </si>
  <si>
    <t>Priv. Fachschule f. Heilerziehungspflege u. -hilfe Altenhohenau d.Caritasv.d.Erzdiöz.Mü.u.Freis.</t>
  </si>
  <si>
    <t>Fachschule für Familienpflege München d. Stiftung kath. Familien- und Altenpflegewerk</t>
  </si>
  <si>
    <t>Priv. Fachschule f.Heilerziehungspflege Passau d.berufl.Fortbildungszentren d. Bayer. Wirtschaft</t>
  </si>
  <si>
    <t>Priv. Fachschule f. Heilerziehungspflegehilfe Passau d.ber.Fortbildungszentren d.Bayer.Wirtsch.</t>
  </si>
  <si>
    <t>Priv. Fachschule für Heilerziehungspflege des Kuratorium Wohnen im Alter Pfarrkirchen</t>
  </si>
  <si>
    <t>Fachschule für Heilerziehungspflegehilfe in Pfarrkirchen des KWA Kuratorium Wohnen im Alter</t>
  </si>
  <si>
    <t>Priv. Fachschule für Heilerziehungspflege u.-pflegehilfe Abensberg</t>
  </si>
  <si>
    <t>Fachschule f. Heilerziehungspflege Tegernheim d. Barmh. Brüder Reichenbach</t>
  </si>
  <si>
    <t>Fachschule für Heilerziehungspflege der bfz Weiden gemeinnützige GmbH in Weiden</t>
  </si>
  <si>
    <t>Fachschule für Heilerziehungspflegehilfe der bfz Weiden gemeinn. GmbH in Weiden</t>
  </si>
  <si>
    <t>Fachschule für Heilerziehungspflege des Berufsbildungszentrums Erbendorf e.V.</t>
  </si>
  <si>
    <t>Fachschule für Heilerziehungspflegehilfe des Berufsbildungszentrums Erbendorf e.V.</t>
  </si>
  <si>
    <t>Fachschule f. Heilerziehungspflege d. Barmherzigen Brüder gemeinn. Behindertenhilfe GmbH Reichenbach</t>
  </si>
  <si>
    <t>Priv.Techn.Lehranstalt Eckert gGmbH Fachschule für das Hotel- und Gaststättengewerbe in Regenstauf</t>
  </si>
  <si>
    <t>Regens-Wagner-Schule Neumarkt, Staatl.anerk. priv. Fachschule f. Heilerziehungspflege u.-pflegehilfe</t>
  </si>
  <si>
    <t>Fachschule f.Heilerziehungspflege Himmelkron des Ev.-Luth- Diakoniewerkes Neuendettelsau</t>
  </si>
  <si>
    <t>Priv. Fachschule für Heilerziehungspflege St. Benedikt in Marktredwitz</t>
  </si>
  <si>
    <t>Fachschule für Heilerziehungspflegehilfe Coburg d. Gemeinn. Gesellschaft für soziale Dienste - DAA -</t>
  </si>
  <si>
    <t>Fachschule f.Heilerziehungspflegehilfe Himmelkron dEv.-Luth- Diakoniewerkes Neuendettelsau</t>
  </si>
  <si>
    <t>Fachschule f. Heilerziehungspflege Bayreuth der Gemeinn. Gesellch. f. soziale Dienste - DAA - mbH</t>
  </si>
  <si>
    <t>Hotelfachschule Pegnitz, Fachsch. d. Landkreises Bayreuth für das Hotel- und Gaststättengewerbe</t>
  </si>
  <si>
    <t>Fachschule f. Heilerziehungspflegehilfe Bayreuth d. Gemeinn.Gesellschaft f. soz.Dienste - DAA - mbH</t>
  </si>
  <si>
    <t>Fachschule f. Heilerziehungspflege Bamberg d. Berufl.Fortbildungszentren d.Bay.Wirtschaft (bfz)</t>
  </si>
  <si>
    <t>Fachschule f.Heilerziehungspflegehilfe Bamberg d. Berufl.Fortbildungszentr. d. Bayer.Wirtschaft</t>
  </si>
  <si>
    <t>Fachschule für Heilerziehungspflege Coburg der Gemeinn. Gesellsch. f. soziale Dienste - DAA - mbH</t>
  </si>
  <si>
    <t>Fachschule f.Heilerziehungspflege Fürth d.Berufl. Fortbildungszentren d.Bay.Wirtschaft (bfz) gGmbH</t>
  </si>
  <si>
    <t>Fachschule f. Heilerziehungspflegehilfe Fürth d.Berufl.Fortbildungszentren d.Bay.Wirtschaft(bfz)</t>
  </si>
  <si>
    <t>Fachschule für Heilerziehungspflegehilfe Nürnberg des Ev.-Luth. Diakoniewerks Neuendettelsau</t>
  </si>
  <si>
    <t>Fachschule für Heilerziehungspflege Nürnberg des Ev.-Luth. Diakoniewerkes Neuendettelsau</t>
  </si>
  <si>
    <t>Fachschule für Heilerziehungspflege d. gemeinn. Gesellschaft f. Soziale Dienste Nürnberg</t>
  </si>
  <si>
    <t>Fachschule für Heilerziehungspflege Neuendettelsau des Ev.-Luth. Diakoniewerks Neuendettelsau</t>
  </si>
  <si>
    <t>Fachschule für Heilerziehungspflege Ebenried der Rummelsberger Dienste f.Menschen gemeinn. GmbH</t>
  </si>
  <si>
    <t>Augustinus-Schule, Fachschule für Heilerziehungspflege Gremsdorf</t>
  </si>
  <si>
    <t xml:space="preserve">Fachschule für Familienpflege Ansbach  </t>
  </si>
  <si>
    <t>Fachschule f.Heilerziehungspflegehilfe Ebenried d. Rummelsberger Dienste f.Menschen gemeinn. GmbH</t>
  </si>
  <si>
    <t>Augustinus-Schule, Fachschule für Heilerziehungspflegehilfe Gremsdorf</t>
  </si>
  <si>
    <t>Fachschule für Heilerziehungspflegehilfe Neuendettelsau des Ev.-Luth. Diakoniewerks</t>
  </si>
  <si>
    <t>Staatliche Fachschule für das Hotel- und Gaststättengewerbe Bad Kissingen</t>
  </si>
  <si>
    <t>Private Fachschule für Heilerziehungspflege Schweinfurt</t>
  </si>
  <si>
    <t>Private Fachschule für Heilerziehungspflege der Caritas-Schulen gGmbH in Münnerstadt</t>
  </si>
  <si>
    <t>Fachschule für Heilerziehungspflege der bfz GmbH in Aschaffenburg</t>
  </si>
  <si>
    <t>Dr.Maria-Probst-Schule, Fachsch. f. Heilerziehungspflege u.-pflegehilfe Würzburg</t>
  </si>
  <si>
    <t>Fachschule f. Heilerziehungspflege- hilfe d. bfz GmbH in Aschaffenburg</t>
  </si>
  <si>
    <t>Fachschule für Heilerziehungspflege Kempten (Allgäu) der Kath. Jugendfürsorge</t>
  </si>
  <si>
    <t>Fachschule für Heilerziehungspflege Memmingen der Berufl. Fortbildungszentren der Bayer. Wirtschaft</t>
  </si>
  <si>
    <t>Fachschule f. Heilerziehungspflegehilfe Memmingen der Berufl. Fortbildungszentren d. Bayer. Wirtsch.</t>
  </si>
  <si>
    <t>Fachsch.f.Heilerziehungspflege u. -pflegehilfe d. Kath. Jugendfürs. d. Diöz.Augsburg i. Dürrlauingen</t>
  </si>
  <si>
    <t>Fachschule für Heilerziehungspflege u.-pflegehilfe Ursberg des Dominikus-Ringeisen-Werkes</t>
  </si>
  <si>
    <t>Fachschule für das Hotel- und Gaststättengewerbe des Zweckverb. Berufl. Schulen Bad Wörishofen</t>
  </si>
  <si>
    <t>Fachschule für Heilerziehungspflege u.-pflegehilfe d. Kath. Jugendfürsorge der Diözese Augsburg e.V.</t>
  </si>
  <si>
    <t>Kath. Fachschule für Dorfhelferinnen und Dorfhelfer Neuburg a.d.Donau</t>
  </si>
  <si>
    <t>Fachschule f.d. Ausbild. für Werklehrer/-innen im sozialen Bereich der Landeshauptstadt München</t>
  </si>
  <si>
    <t>EURO Fachakademie Ingolstadt, Fachakademie f. Übersetzen u. Dolmetschen d. EURO Schulvereins</t>
  </si>
  <si>
    <t>Fachakademie für Sozialpädagogik des Diakonischen Werks Traunstein e.V., Traunstein</t>
  </si>
  <si>
    <t>Fachakademie f. Sozialpädagogik d. Arbeiterwohlfahrt in München u. Oberbayern gGmbH</t>
  </si>
  <si>
    <t xml:space="preserve">Staatliche Fachakademie  Sozialpädagogik Freising  </t>
  </si>
  <si>
    <t>Fachakademie für Sozialpädagogik Rosenheim der gem. Gesellschaft für soziale Dienste - DAA - mbH</t>
  </si>
  <si>
    <t>Fachakademie für Sozialpädagogik München der gemeinn. Gesellschaft für soziale Dienste -DAA-mbH</t>
  </si>
  <si>
    <t>Priv. Fachakademie für Darstellende Kunst Passau des Vereins zur Förderung der Kunst des Theaters</t>
  </si>
  <si>
    <t>Fachakademie für Heilpädagogik Markt Indersdorf der Franziskuswerk Schönbrunn gGmbH</t>
  </si>
  <si>
    <t>Fachakademie für Brau- und Getränketechnologie Gräfelfing des Doemens e.V.</t>
  </si>
  <si>
    <t>Fachakademie für Sozialpädagogik der Heimerer Stiftung, München</t>
  </si>
  <si>
    <t>Fachakademie für Sozialpädagogik Ingolstadt der bfz gemeinnützige GmbH</t>
  </si>
  <si>
    <t>Fachakademie f. Sozialpäd. Ingolstadt i.Marienheim d. Gemeinn. Gesellsch.f.soz.Dienste-DAA-mbH</t>
  </si>
  <si>
    <t>Staatl. Fachakademie für Sozialpädagogik Traunstein</t>
  </si>
  <si>
    <t>Fachakademie f. Sozialpädagogik d. Inn.Miss. Mü. - Diakonie in München u. Oberbayern e.V., München</t>
  </si>
  <si>
    <t>Fachakademie für Raum- und  Objektdesign des Bezirks  Oberbayern in Garmisch-Partenkirchen</t>
  </si>
  <si>
    <t>Otto-Falckenberg-Schule München Städt. Fachakademie für Darstellende Kunst</t>
  </si>
  <si>
    <t xml:space="preserve">Staatl. Fachakademie für Sozialpädagogik Starnberg  </t>
  </si>
  <si>
    <t>Staatl.Fachakademie für Ernährungs- und Versorgungsmanagement Miesbach</t>
  </si>
  <si>
    <t>Maria Ward Fachakademie für Sozialpädagogik Eichstätt der Diözese Eichstätt</t>
  </si>
  <si>
    <t>Fachakademie für Sozialpädagogik der Landeshauptstadt München</t>
  </si>
  <si>
    <t>Fachakademie für Sozialpädagogik München der Stiftung Kath. Bildungsstätten für Sozialberufe</t>
  </si>
  <si>
    <t>Fachakademie für Sozialpädagogik München der Armen Schulschwestern von Unserer Lieben Frau</t>
  </si>
  <si>
    <t>Caritas Don Bosco Fachakademie für Sozialpädagogik München</t>
  </si>
  <si>
    <t>Fachakademie für Sozialpädagogik des Diakonischen Werks Traunstein e.V. in Mühldorf</t>
  </si>
  <si>
    <t>Fachakademie für Sozialpädagogik Rottenbuch der Regens-Wagner- Stiftung Erlkam</t>
  </si>
  <si>
    <t>Städt. Fachakademie für Ernährungs- und Versorgungsmanagement München</t>
  </si>
  <si>
    <t>Städt. Fachakademie f. Heilpädagogik München Anton-Fingerle-Zentrum</t>
  </si>
  <si>
    <t>Private GBS Fachakademie für Wirtschaft München, staatlich anerkannt</t>
  </si>
  <si>
    <t>Sprachen- und Dolmetscher-Institut München Priv. Fachakademie für Fremdsprachenberufe</t>
  </si>
  <si>
    <t>Fremdspracheninstitut der Landeshauptstadt München Städt. Fachakademie für Fremdsprachenberufe</t>
  </si>
  <si>
    <t>Staatl. Fachakademie für Sozialpädagogik Neuburg a.d.Donau</t>
  </si>
  <si>
    <t xml:space="preserve">Staatl. Fachakademie für Sozialpädagogik Miesbach  </t>
  </si>
  <si>
    <t>Priv. Fachakademie z. Ausbildung v. Restauratoren f. Möbel und Holzobjekte München d. Goering-Inst.</t>
  </si>
  <si>
    <t>Fachakademie für Wirtschaft der FHM-Akademie gGmbH München</t>
  </si>
  <si>
    <t>Priv. Fachakademie für Sozialpädagogik in Pfarrkirchen des KWA Kuratorium Wohnen im Alter</t>
  </si>
  <si>
    <t>Fachakademie für Sozialpädagogik des Mädchenwerks Zwiesel e.V.</t>
  </si>
  <si>
    <t>Fachakademie für Ernährungs- und Versorgungsmanagement in Vilshofen</t>
  </si>
  <si>
    <t>Fachakademie für Sozialpädagogik des Landkreises Deggendorf in Plattling</t>
  </si>
  <si>
    <t>Fachakademie für Sozialpädagogik der Schulstiftung Seligenthal in Landshut</t>
  </si>
  <si>
    <t>Fachakademie für Sozialpäd. der Ordensgemeinschaft d. Armen Franzisk. v.d. Hl. Familie zu Mallersdorf</t>
  </si>
  <si>
    <t>Fachakademie für Sozialpädagogik der Deutschordens-Schwestern Passau</t>
  </si>
  <si>
    <t>Priv. Fachakademie für Sozialpädagogik der Ursulinen-Schulstiftung in Straubing</t>
  </si>
  <si>
    <t>Staatliche Fachakademie für Fremdsprachenberufe Weiden</t>
  </si>
  <si>
    <t>Staatliche Fachakademie für Sozialpädagogik Neustadt a.d.Waldnaab</t>
  </si>
  <si>
    <t>Staatl. Fachakademie für Sozialpädagogik Regensburg</t>
  </si>
  <si>
    <t>Kirchl. Fachakademie f. Sozialpädagogik Regensburg des Caritasverbandes der Diözese Regensburg</t>
  </si>
  <si>
    <t>Kirchliche Fachakademie für Sozialpädagogik in Weiden</t>
  </si>
  <si>
    <t>Städtische Fachakademie für Ernährungs- und Versorgungsmanagement Regensburg</t>
  </si>
  <si>
    <t>Priv.Fachakademie für Heilpädagogik d. Kath. Jugendfürsorge, Regensburg</t>
  </si>
  <si>
    <t>Priv. Fachakademie für Sozialpädagogik der Döpfer Schulen gGmbH Schwandorf</t>
  </si>
  <si>
    <t>Priv. Fachakademie für Schauspiel, Regie u.Theaterpädagogik Regensburg</t>
  </si>
  <si>
    <t>Fachakademie f. Sozialpädagogik Bamberg d. Berufl. Fortbildungszentren d. Bay.Wirtschaft (bfz) gGmbH</t>
  </si>
  <si>
    <t>Fachakademie f. Fremdsprachenberufe d. Euro-Berufsfachschule f.Wirtsch.u.Fremdsprachen Ba</t>
  </si>
  <si>
    <t>Caritas-Fachakademie für Sozialpädagogik im Haus St. Elisabeth, Bamberg</t>
  </si>
  <si>
    <t>Fachakademie für Sozialpädagogik Hof des ev.-luth. Diakoniewerkes Neuendettelsau</t>
  </si>
  <si>
    <t>Fachakademie für Heilpädagogik Hof des evang.-luth. Diakoniewerkes Neuendettelsau</t>
  </si>
  <si>
    <t>Fachakademie für Ernährungs- und Versorgungsmanagement Ahornberg d. Landkreises Hof</t>
  </si>
  <si>
    <t>Fachakademie f. Sozialpädagogik Coburg d. Gemeinn. Gesellschaft f. soziale Dienste - DAA - mbH</t>
  </si>
  <si>
    <t>Fachakademie für Sozialpädagogik Ahornberg des Landkreises Hof</t>
  </si>
  <si>
    <t>Fachakademie für Sozialpädagogik Fürth des Evang.-Luth. Diakoniewerkes Neuendettelsau</t>
  </si>
  <si>
    <t>Städt. Fachakademie für Wirtschaft Nürnberg (Schwerpunkt Außenwirtschaft)</t>
  </si>
  <si>
    <t>Fachakademie für Sozialpädagogik d. Gemeinn. Gesellschaft f. Soziale Dienste Nürnberg</t>
  </si>
  <si>
    <t>Fachakademie für Ernährungs- und Versorgungsmanagement der Stadt Nürnberg</t>
  </si>
  <si>
    <t>Fachakademie für Sozialpädagogik der PFH gemeinnützige GmbH Feucht</t>
  </si>
  <si>
    <t>Fachakademie für Sozialpädagogik Hensoltshöhe der Stiftung Hensoltshöhe gGmbH, Gunzenhausen</t>
  </si>
  <si>
    <t>Diakonie Neuendettelsau Fachakademie für Sozialpädagogik in Neuendettelsau</t>
  </si>
  <si>
    <t>Fachakademie für Sozialpädagogik der Stadt Nürnberg</t>
  </si>
  <si>
    <t>Evangelische Fachakademie f. Sozialpädagogik Nürnberg d. Rummelsberger Dienste für Menschen</t>
  </si>
  <si>
    <t>Fachakademie für Medizintechnik Ansbach des Bezirks Mittelfranken</t>
  </si>
  <si>
    <t>FAK f. Fremdsprachenberufe Erlangen d.Vereinig.z. Unterhalt.d.Instituts für Fremdsprachenberufe</t>
  </si>
  <si>
    <t>Josef-Mayr-Nusser-Fachakademie für Sozialpädagogik Erlangen des Caritasverbandes für die Erzdiözese</t>
  </si>
  <si>
    <t>Fachakademie für Sozialpädagogik d. Rummelsb. Dienste f. Menschen gemeinn. GmbH</t>
  </si>
  <si>
    <t>Fachakademie für Sozialpädagogik Altdorf des Landkreises Nürnberger Land</t>
  </si>
  <si>
    <t>Fachakademie f.Sozialpädagogik Höchstadt a.d.Aisch des Landkreises Erlangen-Höchstadt</t>
  </si>
  <si>
    <t>Fachakademie für Heilpädagogik der Die Rummelsb. Dienste f. Menschen gemeinn. GmbH Schwarzenbruck</t>
  </si>
  <si>
    <t>Private Fachakademie  für Heilpädagogik  der PFH gemeinnützige GmbH Feucht</t>
  </si>
  <si>
    <t xml:space="preserve">Fachakademie für Sozialpädagogik Würzburg  </t>
  </si>
  <si>
    <t>Klara-Oppenheimer-Schule, Städt.Fachakad. f Ernährungs- u.Versorgungsman. Würzburg</t>
  </si>
  <si>
    <t>Fachakademie für Sozialpädagogik St. Hildegard Würzburg der Caritas-Schulen gGmbH</t>
  </si>
  <si>
    <t>Johann-Hinrich-Wichern-Fachakademie für Sozialpädagogik Schweinfurt</t>
  </si>
  <si>
    <t>Würzburger Dolmetscherschule Priv. Fachakademie für Fremdsprachen</t>
  </si>
  <si>
    <t>Sankt-Christophorus-Fachakademie  für Sozialpädagogik Haßfurt der Caritas-Schulen gGmbH</t>
  </si>
  <si>
    <t>Priv. Fachakademie für Sozial- pädagogik der Caritas-Schulen gGmbH in Aschaffenburg</t>
  </si>
  <si>
    <t>Private Fachakademie für  Sozialpädagogik der Caritas-Schulen gGmbH in Münnerstadt</t>
  </si>
  <si>
    <t>Fachakademie für Heilpädagogik Würzburg des Sozialdienstes kath. Frauen e.V.</t>
  </si>
  <si>
    <t>Fachakademie f. Sozialpädagogik Augsburg d. Berufl. Fortbildungszentren d.Bay.Wirtschaft (bfz)</t>
  </si>
  <si>
    <t>Staatl. Fachakademie für Sozialpädagogik Kaufbeuren</t>
  </si>
  <si>
    <t>Fachakademie für Sozialpädagogik Mering des Berufsbildungszentrums Augsburg</t>
  </si>
  <si>
    <t>Städt. Fachakademie für Ernährungs- und Versorgungsmanagement Augsburg</t>
  </si>
  <si>
    <t>Fachakademie für Sozialpädagogik Lindau (Bodensee) d.Schulwerks d. Diözese Augsburg</t>
  </si>
  <si>
    <t>Joseph-Bernhart-Fachakademie für Sozialpädagogik in Krumbach (Schwaben)</t>
  </si>
  <si>
    <t>Private Fachakademie für Heilpädagogik d. Kath. Jugendfürs. der Diözese Augsburg e.V.</t>
  </si>
  <si>
    <t>Fachakademie für Sozialpädagogik Maria Stern des Schulwerks der Diözese Augsburg</t>
  </si>
  <si>
    <t>Fachakademie für Sozialpädagogik der Evang. Diakonissenanstalt Augsburg</t>
  </si>
  <si>
    <t>Fachakademie für Sozialpädagogik Dillingen a.d.Donau des Schulwerks der Diözese Augsburg</t>
  </si>
  <si>
    <t>Fachakademie f.Sozialpädagog.d.Christl.Jugendhilfe Kempten (Allgäu) d.Schulwerks d.Diözese Augsburg</t>
  </si>
  <si>
    <t>Fachakademie für Sozialpädagogik Maria Stern Nördlingen des Schulwerks der Diözese Augsburg</t>
  </si>
  <si>
    <t>Fachakademie für Übersetzen und Dolmetschen Kempten (Allgäu)</t>
  </si>
  <si>
    <t xml:space="preserve">Staatl. Fachoberschule Altötting  </t>
  </si>
  <si>
    <t xml:space="preserve">Staatliche Fachoberschule Amberg  </t>
  </si>
  <si>
    <t xml:space="preserve">Staatliche Fachoberschule Ansbach  </t>
  </si>
  <si>
    <t xml:space="preserve">Staatliche Fachoberschule Aschaffenburg  </t>
  </si>
  <si>
    <t xml:space="preserve">Staatliche Fachoberschule Augsburg  </t>
  </si>
  <si>
    <t xml:space="preserve">Staatliche Fachoberschule Bad Tölz  </t>
  </si>
  <si>
    <t xml:space="preserve">Staatliche Fachoberschule Bad Neustadt a.d.Saale  </t>
  </si>
  <si>
    <t xml:space="preserve">Staatliche Fachoberschule Bamberg  </t>
  </si>
  <si>
    <t xml:space="preserve">Staatliche Fachoberschule Bayreuth  </t>
  </si>
  <si>
    <t xml:space="preserve">Staatliche Fachoberschule Cham  </t>
  </si>
  <si>
    <t>Regiomontanus-Schule Staatliche Fachoberschule Coburg</t>
  </si>
  <si>
    <t>Aloys-Fischer-Schule Staatliche Fachoberschule Deggendorf</t>
  </si>
  <si>
    <t>Hans-Leipelt-Schule Staatliche Fachoberschule Donauwörth</t>
  </si>
  <si>
    <t xml:space="preserve">Staatliche Fachoberschule Erlangen  </t>
  </si>
  <si>
    <t>Priv. Fachoberschule d.Mathilde-Zimmer-Stiftung in Scheinfeld</t>
  </si>
  <si>
    <t>Max-Grundig-Schule Staatliche Fachoberschule Fürth</t>
  </si>
  <si>
    <t xml:space="preserve">Staatliche Fachoberschule Hof  </t>
  </si>
  <si>
    <t xml:space="preserve">Staatliche Fachoberschule Kaufbeuren  </t>
  </si>
  <si>
    <t xml:space="preserve">Staatliche Fachoberschule Kempten (Allgäu)  </t>
  </si>
  <si>
    <t xml:space="preserve">Staatl. Fachoberschule Kitzingen  </t>
  </si>
  <si>
    <t xml:space="preserve">Staatliche Fachoberschule Krumbach  </t>
  </si>
  <si>
    <t xml:space="preserve">Staatliche Fachoberschule Landshut  </t>
  </si>
  <si>
    <t xml:space="preserve">Staatliche Fachoberschule Lindau (Bodensee)  </t>
  </si>
  <si>
    <t xml:space="preserve">Staatl. Fachoberschule Memmingen  </t>
  </si>
  <si>
    <t xml:space="preserve">Staatliche Fachoberschule für Technik München  </t>
  </si>
  <si>
    <t>Städt. Rainer-Werner-Fassbinder-Fachoberschule für Sozialwesen München</t>
  </si>
  <si>
    <t>Kath.Romano-Guardini-Fachoberschule für Sozialwesen München</t>
  </si>
  <si>
    <t>Evang. Friedrich Oberlin Fachoberschule f. Sozialw. u. Wirtsch., Verw. u. Rechtspfl. München</t>
  </si>
  <si>
    <t>Laurentius-Fachoberschule für Sozialwesen des Evang.-Luth. Diakoniewerkes Neuendettelsau</t>
  </si>
  <si>
    <t>Maximilian-Kolbe-Schule Staatliche Fachoberschule Neumarkt i.d.OPf.</t>
  </si>
  <si>
    <t xml:space="preserve">Staatliche Fachoberschule Neu-Ulm  </t>
  </si>
  <si>
    <t xml:space="preserve">Städtische Fachoberschule Nürnberg  </t>
  </si>
  <si>
    <t>Wilhelm-Löhe-Schule Nürnberg Evang. Kooperative Gesamtschule - Fachoberschule</t>
  </si>
  <si>
    <t xml:space="preserve">Staatliche Fachoberschule Obernburg a.Main  </t>
  </si>
  <si>
    <t xml:space="preserve">Staatliche Fachoberschule Passau  </t>
  </si>
  <si>
    <t xml:space="preserve">Staatliche Fachoberschule Pfarrkirchen  </t>
  </si>
  <si>
    <t xml:space="preserve">Staatl. Fachoberschule Rosenheim  </t>
  </si>
  <si>
    <t xml:space="preserve">Staatliche Fachoberschule Schönbrunn in Landshut  </t>
  </si>
  <si>
    <t xml:space="preserve">Staatliche Fachoberschule Schwandorf  </t>
  </si>
  <si>
    <t>Friedrich-Fischer-Schule Staatliche Fachoberschule Schweinfurt</t>
  </si>
  <si>
    <t xml:space="preserve">Staatliche Fachoberschule Traunstein  </t>
  </si>
  <si>
    <t xml:space="preserve">Staatliche Fachoberschule  Triesdorf in Weidenbach  </t>
  </si>
  <si>
    <t>Gustav-von-Schlör-Schule Staatliche Fachoberschule Weiden i.d.OPf.</t>
  </si>
  <si>
    <t xml:space="preserve">Staatliche Fachoberschule Weilheim i.OB  </t>
  </si>
  <si>
    <t xml:space="preserve">Staatliche Fachoberschule Weißenburg i.Bay.  </t>
  </si>
  <si>
    <t>Adalbert-Raps-Schule Staatl. Fachoberschule Kulmbach</t>
  </si>
  <si>
    <t>Private Fachoberschule Schloss Brannenburg der Institut Schloss Brannenburg gemeinn. GmbH</t>
  </si>
  <si>
    <t>Lothar-von-Faber-Schule Staatliche Fachoberschule Nürnberg</t>
  </si>
  <si>
    <t xml:space="preserve">Staatl. Fachoberschule Sonthofen  </t>
  </si>
  <si>
    <t xml:space="preserve">Staatl. Fachoberschule Straubing  </t>
  </si>
  <si>
    <t>Private Christian-von-Bomhard- Fachoberschule für Sozialwesen Uffenheim</t>
  </si>
  <si>
    <t>Montessori-Fachoberschule Franken der MOS Franken GmbH in Nürnberg</t>
  </si>
  <si>
    <t>E.-Barlach-Schulen,Priv.Fachoberschule z.sonderpäd Förderung,Förderschwerp.körp.u.motor.Entw. München</t>
  </si>
  <si>
    <t xml:space="preserve">Staatliche Fachoberschule Regen  </t>
  </si>
  <si>
    <t>Erzbischöfliche Fachoberschule Franz von Assisi Freilassing</t>
  </si>
  <si>
    <t xml:space="preserve">Private Fachoberschule des Mesale e.V. in Nürnberg  </t>
  </si>
  <si>
    <t>Samuel-Heinicke-Schule, St. anerk. Fachoberschule z.sonderpäd.Förd.,Förderschwerpunkt Hören, München</t>
  </si>
  <si>
    <t>Städt. Robert-Bosch-Fachoberschule für Wirtschaft München</t>
  </si>
  <si>
    <t>Isar-Fachoberschule München der Wirtschaftsschule München-Ost gemeinnützige GmbH in München</t>
  </si>
  <si>
    <t>Private SABEL Fachoberschule der SABEL Schulen Nürnberg gGmbH, staatlich genehmigt</t>
  </si>
  <si>
    <t>Fachoberschule Bad Wörishofen des Zweckverbandes Beruflicher Schulen Bad Wörishofen</t>
  </si>
  <si>
    <t>Fachoberschule Karlsfeld des Fachoberschule Dachau e.V.</t>
  </si>
  <si>
    <t xml:space="preserve">Staatl. Fachoberschule Friedberg  </t>
  </si>
  <si>
    <t xml:space="preserve">Staatl. Fachoberschule Waldkirchen  </t>
  </si>
  <si>
    <t xml:space="preserve">Staatl. Fachoberschule Landsberg a.Lech  </t>
  </si>
  <si>
    <t xml:space="preserve">Staatl. Fachoberschule Forchheim  </t>
  </si>
  <si>
    <t xml:space="preserve">Staatl. Fachoberschule Erding  </t>
  </si>
  <si>
    <t>Private Fachoberschule der Reinhard &amp; Drexel GmbH München</t>
  </si>
  <si>
    <t>Private staatlich anerkannte neuhof pro Fachoberschule München der neuhof Bildungswerk gGm</t>
  </si>
  <si>
    <t xml:space="preserve">Staatl. Fachoberschule Fürstenfeldbruck  </t>
  </si>
  <si>
    <t xml:space="preserve">Staatl. Fachoberschule Kelheim  </t>
  </si>
  <si>
    <t>Private Fachoberschule Fränkische Schweiz der Dr. Wiesent-Schulen in Eggolsheim</t>
  </si>
  <si>
    <t xml:space="preserve">Staatl. Fachoberschule Neusäß  </t>
  </si>
  <si>
    <t>Montessori-Fachoberschule des Montessori-Schule Rosenheim- Rohrdorf Fördervereins e.V. in Rohrdorf</t>
  </si>
  <si>
    <t>Montessori-Fachoberschule des Montessori Fördergem. Passau und Umgebung e.V. in Passau</t>
  </si>
  <si>
    <t>Priv. Montessori-Fachoberschule der Montessori Fördergemeinschaft Würzburg e.V. in Würzburg</t>
  </si>
  <si>
    <t>Montessori-Fachoberschule des Montessori Fördervereins des Kreises Dillingen e.V.Wertingen</t>
  </si>
  <si>
    <t>Montessori-Fachoberschule der Montessori-Zentrum München gemeinnützige GmbH in München</t>
  </si>
  <si>
    <t>Montessori-Fachoberschule des montessori regensburg Arbeits- u. Förderkreis e.V. Regensburg</t>
  </si>
  <si>
    <t xml:space="preserve">Staatl. Fachoberschule Marktredwitz  </t>
  </si>
  <si>
    <t>Montessori-Fachoberschule der Montessori-Vereinigung Nürnberger Land e.V.,Lauf a</t>
  </si>
  <si>
    <t>Private Fachoberschule der Private Schulen Breitschaft gemeinnützige GmbH in Regensburg</t>
  </si>
  <si>
    <t>Private Fachoberschule der Private Schulen Pindl GmbH in Regensburg</t>
  </si>
  <si>
    <t>Private SABEL Fachoberschule  Kronach der Stiftung SABEL Schulen, staatlich anerkannt</t>
  </si>
  <si>
    <t xml:space="preserve">Staatliche Fachoberschule Scheyern  </t>
  </si>
  <si>
    <t>Private staatlich genehmigte neuhof neo Fachoberschule München der neuhof Bildungswerk gGm</t>
  </si>
  <si>
    <t xml:space="preserve">Staatliche Fachoberschule Holzkirchen  </t>
  </si>
  <si>
    <t>Private SABEL Fachoberschule  München der Stiftung SABEL Schulen, staatlich genehmigt</t>
  </si>
  <si>
    <t xml:space="preserve">Staatliche Fachoberschule Würzburg  </t>
  </si>
  <si>
    <t xml:space="preserve">Staatliche Fachoberschule Unterschleißheim  </t>
  </si>
  <si>
    <t xml:space="preserve">Städtische Fachoberschule für Gestaltung München  </t>
  </si>
  <si>
    <t xml:space="preserve">Staatliche Fachoberschule Lauf a.d.Pegnitz  </t>
  </si>
  <si>
    <t>Erzbischöfliche St.-Irmengard-Fachoberschule Garmisch-Partenkirchen</t>
  </si>
  <si>
    <t>CJD Christophorusschulen Berchtesgaden - Private Fachoberschule des CJD in Schönau am Königssee</t>
  </si>
  <si>
    <t>Staatl. genehmigte DBBC-Privatschule - Fachoberschule - Diakon.Institut in Bad Aibling</t>
  </si>
  <si>
    <t>MOS Allgäu - Priv. Montessori Fachoberschule d. Augsburger Gesellsch.f.Lehmbau, Kempten</t>
  </si>
  <si>
    <t>Mediadesign Akademie -  Priv. Fachoberschule für Gestaltung in München</t>
  </si>
  <si>
    <t xml:space="preserve">Staatl. Fachoberschule Starnberg  </t>
  </si>
  <si>
    <t>Private Fachoberschule des Emile Montessori-Schulverein München-Südost in Neubiberg</t>
  </si>
  <si>
    <t>Private Fachoberschule für Wirtschaft und Verwaltung der EuroKolleg Privatschulen in München</t>
  </si>
  <si>
    <t>Städtische Fachoberschule für Sozialwesen und Gesundheit München Nord</t>
  </si>
  <si>
    <t xml:space="preserve">Staatliche Fachoberschule II Nürnberg  </t>
  </si>
  <si>
    <t>Private staatlich genehmigte Montessori Fachoberschule Gestaltung Neuötting</t>
  </si>
  <si>
    <t>Erzbischöfliche Fachoberschule Vinzenz von Paul Markt Indersdorf</t>
  </si>
  <si>
    <t xml:space="preserve">Montessori-Fachoberschule Kronach  </t>
  </si>
  <si>
    <t xml:space="preserve">Kath. Fachoberschule Wolfratshausen  </t>
  </si>
  <si>
    <t xml:space="preserve">Staatl. Fachoberschule Germering  </t>
  </si>
  <si>
    <t xml:space="preserve">Staatl. Fachoberschule Haar  </t>
  </si>
  <si>
    <t>Ellis-Kaut-Schule,  Priv. Fachoberschule für Wirtschaft und Verwaltung München</t>
  </si>
  <si>
    <t xml:space="preserve">Staatl. Berufsoberschule Erding  </t>
  </si>
  <si>
    <t xml:space="preserve">Staatl. Berufsoberschule Fürstenfeldbruck  </t>
  </si>
  <si>
    <t>Therese-von-Bayern-Schule,staatl. Berufsoberschule f.Wirtschaft u.Verwaltung München</t>
  </si>
  <si>
    <t xml:space="preserve">Staatl. Berufsoberschule Kelheim  </t>
  </si>
  <si>
    <t xml:space="preserve">Staatl. Berufsoberschule Krumbach  </t>
  </si>
  <si>
    <t xml:space="preserve">Staatliche Berufsoberschule Obernburg a.Main  </t>
  </si>
  <si>
    <t xml:space="preserve">Staatliche Berufsoberschule Pfarrkirchen  </t>
  </si>
  <si>
    <t xml:space="preserve">Staatl. Berufsoberschule Landsberg a.Lech  </t>
  </si>
  <si>
    <t xml:space="preserve">Städtische Berufsoberschule Schwabach  </t>
  </si>
  <si>
    <t xml:space="preserve">Staatliche Berufsoberschule Ingolstadt  </t>
  </si>
  <si>
    <t xml:space="preserve">Staatliche Berufsoberschule Landshut  </t>
  </si>
  <si>
    <t xml:space="preserve">Staatliche Berufsoberschule für Technik München  </t>
  </si>
  <si>
    <t xml:space="preserve">Staatliche Berufsoberschule Passau  </t>
  </si>
  <si>
    <t xml:space="preserve">Staatliche Berufsoberschule Regensburg  </t>
  </si>
  <si>
    <t>Staatliche Berufsoberschule Triesdorf in Weidenbach</t>
  </si>
  <si>
    <t xml:space="preserve">Staatl. Berufsoberschule Memmingen  </t>
  </si>
  <si>
    <t xml:space="preserve">Staatliche Berufsoberschule Wasserburg a.Inn  </t>
  </si>
  <si>
    <t xml:space="preserve">Staatliche Berufsoberschule Bad Neustadt a.d.Saale  </t>
  </si>
  <si>
    <t xml:space="preserve">Staatliche Berufsoberschule Amberg  </t>
  </si>
  <si>
    <t xml:space="preserve">Staatliche Berufsoberschule Ansbach  </t>
  </si>
  <si>
    <t xml:space="preserve">Staatliche Berufsoberschule Aschaffenburg  </t>
  </si>
  <si>
    <t xml:space="preserve">Städt. Nelson Mandela Berufsoberschule Wirtschaft  </t>
  </si>
  <si>
    <t>Städtische Anita-Augspurg-Berufsoberschule für Sozialwesen und Gesundheit München</t>
  </si>
  <si>
    <t xml:space="preserve">Staatliche Berufsoberschule Lindau (Bodensee)  </t>
  </si>
  <si>
    <t xml:space="preserve">Staatliche Berufsoberschule Bamberg  </t>
  </si>
  <si>
    <t>Städtische Berufsoberschule für Sozialwesen Nürnberg</t>
  </si>
  <si>
    <t>Hans-Leipelt-Schule Staatliche Berufsoberschule Donauwörth</t>
  </si>
  <si>
    <t xml:space="preserve">Staatl. Berufsoberschule Marktredwitz  </t>
  </si>
  <si>
    <t xml:space="preserve">Staatl. Berufsoberschule Friedberg  </t>
  </si>
  <si>
    <t xml:space="preserve">Städtische Berufsoberschule Augsburg  </t>
  </si>
  <si>
    <t xml:space="preserve">Staatl. Berufsoberschule Waldkirchen  </t>
  </si>
  <si>
    <t xml:space="preserve">Staatl. Berufsoberschule Neusäß  </t>
  </si>
  <si>
    <t xml:space="preserve">Staatliche Berufsoberschule Kaufbeuren  </t>
  </si>
  <si>
    <t xml:space="preserve">Staatliche Berufsoberschule Bad Tölz  </t>
  </si>
  <si>
    <t xml:space="preserve">Staatliche Berufsoberschule Cham  </t>
  </si>
  <si>
    <t>Regiomontanus-Schule Staatliche Berufsoberschule Coburg</t>
  </si>
  <si>
    <t>Aloys-Fischer-Schule Staatliche Berufsoberschule Deggendorf</t>
  </si>
  <si>
    <t>Städtische Berufsoberschule Regensburg Ausbildungsrichtung Wirtschaft</t>
  </si>
  <si>
    <t xml:space="preserve">Staatl. Berufsoberschule Kitzingen  </t>
  </si>
  <si>
    <t xml:space="preserve">Staatliche Berufsoberschule Erlangen  </t>
  </si>
  <si>
    <t xml:space="preserve">Staatliche Berufsoberschule Freising  </t>
  </si>
  <si>
    <t>Max-Grundig-Schule Staatliche Berufsoberschule Fürth</t>
  </si>
  <si>
    <t xml:space="preserve">Staatliche Berufsoberschule Hof  </t>
  </si>
  <si>
    <t xml:space="preserve">Staatliche Berufsoberschule Marktheidenfeld  </t>
  </si>
  <si>
    <t>Maximilian-Kolbe-Schule Staatliche Berufsoberschule Neumarkt i.d.OPf.</t>
  </si>
  <si>
    <t xml:space="preserve">Staatliche Berufsoberschule Neu-Ulm  </t>
  </si>
  <si>
    <t xml:space="preserve">Staatliche Berufsoberschule Straubing  </t>
  </si>
  <si>
    <t xml:space="preserve">Staatliche Berufsoberschule Schönbrunn in Landshut  </t>
  </si>
  <si>
    <t xml:space="preserve">Staatliche Berufsoberschule Miesbach  </t>
  </si>
  <si>
    <t xml:space="preserve">Staatliche Berufsoberschule Scheyern  </t>
  </si>
  <si>
    <t xml:space="preserve">Staatliche Berufsoberschule Altötting  </t>
  </si>
  <si>
    <t xml:space="preserve">Staatliche Berufsoberschule Rosenheim  </t>
  </si>
  <si>
    <t xml:space="preserve">Staatliche Berufsoberschule Kempten (Allgäu)  </t>
  </si>
  <si>
    <t xml:space="preserve">Staatliche Berufsoberschule Schwandorf  </t>
  </si>
  <si>
    <t>Friedrich-Fischer-Schule Staatl.Berufsoberschule Schweinfurt</t>
  </si>
  <si>
    <t xml:space="preserve">Staatliche Berufsoberschule Traunstein  </t>
  </si>
  <si>
    <t>Gustav-von-Schlör-Schule Staatliche Berufsoberschule Weiden i.d.OPf.</t>
  </si>
  <si>
    <t xml:space="preserve">Staatliche Berufsoberschule Weilheim i.OB  </t>
  </si>
  <si>
    <t xml:space="preserve">Staatliche Berufsoberschule Weißenburg i.Bay.  </t>
  </si>
  <si>
    <t xml:space="preserve">Staatliche Berufsoberschule Bayreuth  </t>
  </si>
  <si>
    <t>Adalbert-Raps-Schule Staatliche Berufsoberschule Kulmbach</t>
  </si>
  <si>
    <t xml:space="preserve">Staatliche Berufsoberschule Neuburg a.d.Donau  </t>
  </si>
  <si>
    <t xml:space="preserve">Staatliche Berufsoberschule Würzburg  </t>
  </si>
  <si>
    <t xml:space="preserve">Staatliche Berufsoberschule Unterschleißheim  </t>
  </si>
  <si>
    <t>Berufsoberschule Bad Wörishofen des Zweckverbandes Beruflicher Schulen Bad Wörishofen</t>
  </si>
  <si>
    <t>PLZ</t>
  </si>
  <si>
    <t>85399</t>
  </si>
  <si>
    <t>82131</t>
  </si>
  <si>
    <t>86971</t>
  </si>
  <si>
    <t>85614</t>
  </si>
  <si>
    <t>81377</t>
  </si>
  <si>
    <t>86529</t>
  </si>
  <si>
    <t>84544</t>
  </si>
  <si>
    <t>83301</t>
  </si>
  <si>
    <t>86859</t>
  </si>
  <si>
    <t>85625</t>
  </si>
  <si>
    <t>80809</t>
  </si>
  <si>
    <t>81929</t>
  </si>
  <si>
    <t>94447</t>
  </si>
  <si>
    <t>93326</t>
  </si>
  <si>
    <t>94474</t>
  </si>
  <si>
    <t>94209</t>
  </si>
  <si>
    <t>92655</t>
  </si>
  <si>
    <t>92421</t>
  </si>
  <si>
    <t>93049</t>
  </si>
  <si>
    <t>95336</t>
  </si>
  <si>
    <t>95447</t>
  </si>
  <si>
    <t>95032</t>
  </si>
  <si>
    <t>96050</t>
  </si>
  <si>
    <t>91522</t>
  </si>
  <si>
    <t>90592</t>
  </si>
  <si>
    <t>91161</t>
  </si>
  <si>
    <t>90451</t>
  </si>
  <si>
    <t>91781</t>
  </si>
  <si>
    <t>90518</t>
  </si>
  <si>
    <t>90471</t>
  </si>
  <si>
    <t>90429</t>
  </si>
  <si>
    <t>97424</t>
  </si>
  <si>
    <t>97084</t>
  </si>
  <si>
    <t>63743</t>
  </si>
  <si>
    <t>97509</t>
  </si>
  <si>
    <t>97082</t>
  </si>
  <si>
    <t>86159</t>
  </si>
  <si>
    <t>89350</t>
  </si>
  <si>
    <t>86513</t>
  </si>
  <si>
    <t>89231</t>
  </si>
  <si>
    <t>87435</t>
  </si>
  <si>
    <t>86161</t>
  </si>
  <si>
    <t>86609</t>
  </si>
  <si>
    <t>80992</t>
  </si>
  <si>
    <t>83646</t>
  </si>
  <si>
    <t>85221</t>
  </si>
  <si>
    <t>85435</t>
  </si>
  <si>
    <t>83395</t>
  </si>
  <si>
    <t>85354</t>
  </si>
  <si>
    <t>82256</t>
  </si>
  <si>
    <t>82467</t>
  </si>
  <si>
    <t>85049</t>
  </si>
  <si>
    <t>85051</t>
  </si>
  <si>
    <t>86899</t>
  </si>
  <si>
    <t>83714</t>
  </si>
  <si>
    <t>84453</t>
  </si>
  <si>
    <t>80335</t>
  </si>
  <si>
    <t>81245</t>
  </si>
  <si>
    <t>80538</t>
  </si>
  <si>
    <t>80333</t>
  </si>
  <si>
    <t>80637</t>
  </si>
  <si>
    <t>80331</t>
  </si>
  <si>
    <t>81675</t>
  </si>
  <si>
    <t>81829</t>
  </si>
  <si>
    <t>80337</t>
  </si>
  <si>
    <t>81549</t>
  </si>
  <si>
    <t>82481</t>
  </si>
  <si>
    <t>83024</t>
  </si>
  <si>
    <t>83043</t>
  </si>
  <si>
    <t>80796</t>
  </si>
  <si>
    <t>83512</t>
  </si>
  <si>
    <t>86633</t>
  </si>
  <si>
    <t>83022</t>
  </si>
  <si>
    <t>83278</t>
  </si>
  <si>
    <t>81669</t>
  </si>
  <si>
    <t>85072</t>
  </si>
  <si>
    <t>84503</t>
  </si>
  <si>
    <t>80634</t>
  </si>
  <si>
    <t>85276</t>
  </si>
  <si>
    <t>82319</t>
  </si>
  <si>
    <t>82362</t>
  </si>
  <si>
    <t>86956</t>
  </si>
  <si>
    <t>81667</t>
  </si>
  <si>
    <t>84130</t>
  </si>
  <si>
    <t>94469</t>
  </si>
  <si>
    <t>93309</t>
  </si>
  <si>
    <t>84347</t>
  </si>
  <si>
    <t>84032</t>
  </si>
  <si>
    <t>84034</t>
  </si>
  <si>
    <t>84028</t>
  </si>
  <si>
    <t>94036</t>
  </si>
  <si>
    <t>94315</t>
  </si>
  <si>
    <t>94065</t>
  </si>
  <si>
    <t>84036</t>
  </si>
  <si>
    <t>94227</t>
  </si>
  <si>
    <t>92224</t>
  </si>
  <si>
    <t>93413</t>
  </si>
  <si>
    <t>92318</t>
  </si>
  <si>
    <t>93053</t>
  </si>
  <si>
    <t>92237</t>
  </si>
  <si>
    <t>95676</t>
  </si>
  <si>
    <t>92637</t>
  </si>
  <si>
    <t>92660</t>
  </si>
  <si>
    <t>93055</t>
  </si>
  <si>
    <t>95448</t>
  </si>
  <si>
    <t>96450</t>
  </si>
  <si>
    <t>91301</t>
  </si>
  <si>
    <t>95028</t>
  </si>
  <si>
    <t>96317</t>
  </si>
  <si>
    <t>95326</t>
  </si>
  <si>
    <t>96215</t>
  </si>
  <si>
    <t>91257</t>
  </si>
  <si>
    <t>95615</t>
  </si>
  <si>
    <t>95213</t>
  </si>
  <si>
    <t>95100</t>
  </si>
  <si>
    <t>90762</t>
  </si>
  <si>
    <t>91052</t>
  </si>
  <si>
    <t>90763</t>
  </si>
  <si>
    <t>91710</t>
  </si>
  <si>
    <t>91074</t>
  </si>
  <si>
    <t>90491</t>
  </si>
  <si>
    <t>90408</t>
  </si>
  <si>
    <t>90461</t>
  </si>
  <si>
    <t>90489</t>
  </si>
  <si>
    <t>91154</t>
  </si>
  <si>
    <t>91126</t>
  </si>
  <si>
    <t>91564</t>
  </si>
  <si>
    <t>91438</t>
  </si>
  <si>
    <t>91207</t>
  </si>
  <si>
    <t>91413</t>
  </si>
  <si>
    <t>91541</t>
  </si>
  <si>
    <t>91443</t>
  </si>
  <si>
    <t>97753</t>
  </si>
  <si>
    <t>97688</t>
  </si>
  <si>
    <t>97318</t>
  </si>
  <si>
    <t>63897</t>
  </si>
  <si>
    <t>97616</t>
  </si>
  <si>
    <t>97421</t>
  </si>
  <si>
    <t>97074</t>
  </si>
  <si>
    <t>97072</t>
  </si>
  <si>
    <t>97080</t>
  </si>
  <si>
    <t>63741</t>
  </si>
  <si>
    <t>97437</t>
  </si>
  <si>
    <t>87616</t>
  </si>
  <si>
    <t>86150</t>
  </si>
  <si>
    <t>86152</t>
  </si>
  <si>
    <t>89257</t>
  </si>
  <si>
    <t>89415</t>
  </si>
  <si>
    <t>88131</t>
  </si>
  <si>
    <t>87700</t>
  </si>
  <si>
    <t>87719</t>
  </si>
  <si>
    <t>86720</t>
  </si>
  <si>
    <t>86551</t>
  </si>
  <si>
    <t>89312</t>
  </si>
  <si>
    <t>89420</t>
  </si>
  <si>
    <t>87509</t>
  </si>
  <si>
    <t>87600</t>
  </si>
  <si>
    <t>86356</t>
  </si>
  <si>
    <t>81671</t>
  </si>
  <si>
    <t>83471</t>
  </si>
  <si>
    <t>82487</t>
  </si>
  <si>
    <t>97653</t>
  </si>
  <si>
    <t>87629</t>
  </si>
  <si>
    <t>80799</t>
  </si>
  <si>
    <t>81379</t>
  </si>
  <si>
    <t>80336</t>
  </si>
  <si>
    <t>94032</t>
  </si>
  <si>
    <t>93047</t>
  </si>
  <si>
    <t>96052</t>
  </si>
  <si>
    <t>95444</t>
  </si>
  <si>
    <t>96047</t>
  </si>
  <si>
    <t>91054</t>
  </si>
  <si>
    <t>90402</t>
  </si>
  <si>
    <t>63739</t>
  </si>
  <si>
    <t>97070</t>
  </si>
  <si>
    <t>80687</t>
  </si>
  <si>
    <t>81547</t>
  </si>
  <si>
    <t>90443</t>
  </si>
  <si>
    <t>63785</t>
  </si>
  <si>
    <t>86156</t>
  </si>
  <si>
    <t>85229</t>
  </si>
  <si>
    <t>83435</t>
  </si>
  <si>
    <t>80802</t>
  </si>
  <si>
    <t>81241</t>
  </si>
  <si>
    <t>81541</t>
  </si>
  <si>
    <t>83483</t>
  </si>
  <si>
    <t>82401</t>
  </si>
  <si>
    <t>94481</t>
  </si>
  <si>
    <t>94360</t>
  </si>
  <si>
    <t>93437</t>
  </si>
  <si>
    <t>92526</t>
  </si>
  <si>
    <t>96231</t>
  </si>
  <si>
    <t>95176</t>
  </si>
  <si>
    <t>91315</t>
  </si>
  <si>
    <t>90441</t>
  </si>
  <si>
    <t>97702</t>
  </si>
  <si>
    <t>97199</t>
  </si>
  <si>
    <t>86316</t>
  </si>
  <si>
    <t>86381</t>
  </si>
  <si>
    <t>86825</t>
  </si>
  <si>
    <t>84508</t>
  </si>
  <si>
    <t>81543</t>
  </si>
  <si>
    <t>82152</t>
  </si>
  <si>
    <t>93128</t>
  </si>
  <si>
    <t>95119</t>
  </si>
  <si>
    <t>90431</t>
  </si>
  <si>
    <t>91550</t>
  </si>
  <si>
    <t>97631</t>
  </si>
  <si>
    <t>82008</t>
  </si>
  <si>
    <t>81673</t>
  </si>
  <si>
    <t>81735</t>
  </si>
  <si>
    <t>81373</t>
  </si>
  <si>
    <t>80638</t>
  </si>
  <si>
    <t>90419</t>
  </si>
  <si>
    <t>86157</t>
  </si>
  <si>
    <t>83026</t>
  </si>
  <si>
    <t>83556</t>
  </si>
  <si>
    <t>84533</t>
  </si>
  <si>
    <t>81737</t>
  </si>
  <si>
    <t>82418</t>
  </si>
  <si>
    <t>82377</t>
  </si>
  <si>
    <t>84524</t>
  </si>
  <si>
    <t>80689</t>
  </si>
  <si>
    <t>83734</t>
  </si>
  <si>
    <t>80686</t>
  </si>
  <si>
    <t>84489</t>
  </si>
  <si>
    <t>82515</t>
  </si>
  <si>
    <t>85764</t>
  </si>
  <si>
    <t>85560</t>
  </si>
  <si>
    <t>85540</t>
  </si>
  <si>
    <t>80804</t>
  </si>
  <si>
    <t>81539</t>
  </si>
  <si>
    <t>84416</t>
  </si>
  <si>
    <t>94078</t>
  </si>
  <si>
    <t>94330</t>
  </si>
  <si>
    <t>94424</t>
  </si>
  <si>
    <t>94086</t>
  </si>
  <si>
    <t>84364</t>
  </si>
  <si>
    <t>84030</t>
  </si>
  <si>
    <t>94072</t>
  </si>
  <si>
    <t>84048</t>
  </si>
  <si>
    <t>84137</t>
  </si>
  <si>
    <t>84307</t>
  </si>
  <si>
    <t>94094</t>
  </si>
  <si>
    <t>93333</t>
  </si>
  <si>
    <t>93444</t>
  </si>
  <si>
    <t>92681</t>
  </si>
  <si>
    <t>93426</t>
  </si>
  <si>
    <t>96049</t>
  </si>
  <si>
    <t>95445</t>
  </si>
  <si>
    <t>95346</t>
  </si>
  <si>
    <t>96250</t>
  </si>
  <si>
    <t>91330</t>
  </si>
  <si>
    <t>90766</t>
  </si>
  <si>
    <t>90547</t>
  </si>
  <si>
    <t>90469</t>
  </si>
  <si>
    <t>91056</t>
  </si>
  <si>
    <t>97828</t>
  </si>
  <si>
    <t>63906</t>
  </si>
  <si>
    <t>97461</t>
  </si>
  <si>
    <t>97816</t>
  </si>
  <si>
    <t>97440</t>
  </si>
  <si>
    <t>97078</t>
  </si>
  <si>
    <t>97222</t>
  </si>
  <si>
    <t>97422</t>
  </si>
  <si>
    <t>86830</t>
  </si>
  <si>
    <t>86807</t>
  </si>
  <si>
    <t>86637</t>
  </si>
  <si>
    <t>86415</t>
  </si>
  <si>
    <t>87439</t>
  </si>
  <si>
    <t>88161</t>
  </si>
  <si>
    <t>86199</t>
  </si>
  <si>
    <t>86399</t>
  </si>
  <si>
    <t>89407</t>
  </si>
  <si>
    <t>86154</t>
  </si>
  <si>
    <t>83607</t>
  </si>
  <si>
    <t>80469</t>
  </si>
  <si>
    <t>92676</t>
  </si>
  <si>
    <t>93449</t>
  </si>
  <si>
    <t>92442</t>
  </si>
  <si>
    <t>95632</t>
  </si>
  <si>
    <t>95339</t>
  </si>
  <si>
    <t>91171</t>
  </si>
  <si>
    <t>63796</t>
  </si>
  <si>
    <t>86554</t>
  </si>
  <si>
    <t>89250</t>
  </si>
  <si>
    <t>82166</t>
  </si>
  <si>
    <t>85053</t>
  </si>
  <si>
    <t>95111</t>
  </si>
  <si>
    <t>91746</t>
  </si>
  <si>
    <t>96106</t>
  </si>
  <si>
    <t>86507</t>
  </si>
  <si>
    <t>93105</t>
  </si>
  <si>
    <t>93189</t>
  </si>
  <si>
    <t>95502</t>
  </si>
  <si>
    <t>90584</t>
  </si>
  <si>
    <t>91350</t>
  </si>
  <si>
    <t>94034</t>
  </si>
  <si>
    <t>85055</t>
  </si>
  <si>
    <t>80539</t>
  </si>
  <si>
    <t>81545</t>
  </si>
  <si>
    <t>84066</t>
  </si>
  <si>
    <t>93051</t>
  </si>
  <si>
    <t>95030</t>
  </si>
  <si>
    <t>90537</t>
  </si>
  <si>
    <t>91083</t>
  </si>
  <si>
    <t>83098</t>
  </si>
  <si>
    <t>90411</t>
  </si>
  <si>
    <t>87527</t>
  </si>
  <si>
    <t>97215</t>
  </si>
  <si>
    <t>81243</t>
  </si>
  <si>
    <t>80933</t>
  </si>
  <si>
    <t>85757</t>
  </si>
  <si>
    <t>80803</t>
  </si>
  <si>
    <t>81369</t>
  </si>
  <si>
    <t>83101</t>
  </si>
  <si>
    <t>80939</t>
  </si>
  <si>
    <t>85298</t>
  </si>
  <si>
    <t>85716</t>
  </si>
  <si>
    <t>85579</t>
  </si>
  <si>
    <t>82110</t>
  </si>
  <si>
    <t>Ort</t>
  </si>
  <si>
    <t>Hallbergmoos</t>
  </si>
  <si>
    <t>Gauting</t>
  </si>
  <si>
    <t>Peiting</t>
  </si>
  <si>
    <t>Kirchseeon</t>
  </si>
  <si>
    <t>München</t>
  </si>
  <si>
    <t>Schrobenhausen</t>
  </si>
  <si>
    <t>Aschau a.Inn</t>
  </si>
  <si>
    <t>Traunreut</t>
  </si>
  <si>
    <t>Igling</t>
  </si>
  <si>
    <t>Glonn</t>
  </si>
  <si>
    <t>Plattling</t>
  </si>
  <si>
    <t>Abensberg</t>
  </si>
  <si>
    <t>Vilshofen an der Donau</t>
  </si>
  <si>
    <t>Grafenwöhr</t>
  </si>
  <si>
    <t>Mainleus</t>
  </si>
  <si>
    <t>Schwarzenbruck</t>
  </si>
  <si>
    <t>Hilpoltstein</t>
  </si>
  <si>
    <t>Weißenburg i.Bay.</t>
  </si>
  <si>
    <t>Altdorf b.Nürnberg</t>
  </si>
  <si>
    <t>Kolitzheim</t>
  </si>
  <si>
    <t>Dürrlauingen</t>
  </si>
  <si>
    <t>Ursberg</t>
  </si>
  <si>
    <t>Donauwörth</t>
  </si>
  <si>
    <t>Bad Tölz</t>
  </si>
  <si>
    <t>Dachau</t>
  </si>
  <si>
    <t>Erding</t>
  </si>
  <si>
    <t>Freilassing</t>
  </si>
  <si>
    <t>Freising</t>
  </si>
  <si>
    <t>Fürstenfeldbruck</t>
  </si>
  <si>
    <t>Garmisch-Partenkirchen</t>
  </si>
  <si>
    <t>Landsberg am Lech</t>
  </si>
  <si>
    <t>Miesbach</t>
  </si>
  <si>
    <t>Mühldorf a.Inn</t>
  </si>
  <si>
    <t>Mittenwald</t>
  </si>
  <si>
    <t>Bad Aibling</t>
  </si>
  <si>
    <t>Wasserburg a.Inn</t>
  </si>
  <si>
    <t>Neuburg a.d.Donau</t>
  </si>
  <si>
    <t>Traunstein</t>
  </si>
  <si>
    <t>Eichstätt</t>
  </si>
  <si>
    <t>Altötting</t>
  </si>
  <si>
    <t>Pfaffenhofen a.d.Ilm</t>
  </si>
  <si>
    <t>Weilheim i.OB</t>
  </si>
  <si>
    <t>Schongau</t>
  </si>
  <si>
    <t>Dingolfing</t>
  </si>
  <si>
    <t>Pfarrkirchen</t>
  </si>
  <si>
    <t>Waldkirchen</t>
  </si>
  <si>
    <t>Zwiesel</t>
  </si>
  <si>
    <t>Amberg</t>
  </si>
  <si>
    <t>Neumarkt i.d.OPf.</t>
  </si>
  <si>
    <t>Sulzbach-Rosenberg</t>
  </si>
  <si>
    <t>Wiesau</t>
  </si>
  <si>
    <t>Pegnitz</t>
  </si>
  <si>
    <t>Marktredwitz</t>
  </si>
  <si>
    <t>Münchberg</t>
  </si>
  <si>
    <t>Selb</t>
  </si>
  <si>
    <t>Gunzenhausen</t>
  </si>
  <si>
    <t>Herzogenaurach</t>
  </si>
  <si>
    <t>Neuendettelsau</t>
  </si>
  <si>
    <t>Bad Windsheim</t>
  </si>
  <si>
    <t>Lauf a.d.Pegnitz</t>
  </si>
  <si>
    <t>Neustadt a.d.Aisch</t>
  </si>
  <si>
    <t>Rothenburg ob der Tauber</t>
  </si>
  <si>
    <t>Scheinfeld</t>
  </si>
  <si>
    <t>Karlstadt</t>
  </si>
  <si>
    <t>Bad Neustadt a.d.Saale</t>
  </si>
  <si>
    <t>Haßfurt</t>
  </si>
  <si>
    <t>Marktoberdorf</t>
  </si>
  <si>
    <t>Illertissen</t>
  </si>
  <si>
    <t>Lauingen (Donau)</t>
  </si>
  <si>
    <t>Mindelheim</t>
  </si>
  <si>
    <t>Nördlingen</t>
  </si>
  <si>
    <t>Aichach</t>
  </si>
  <si>
    <t>Höchstädt a.d.Donau</t>
  </si>
  <si>
    <t>Immenstadt i.Allgäu</t>
  </si>
  <si>
    <t>Neusäß</t>
  </si>
  <si>
    <t>Berchtesgaden</t>
  </si>
  <si>
    <t>Oberammergau</t>
  </si>
  <si>
    <t>Bischofsheim a.d.Rhön</t>
  </si>
  <si>
    <t>Füssen</t>
  </si>
  <si>
    <t>Obernburg a.Main</t>
  </si>
  <si>
    <t>Markt Indersdorf</t>
  </si>
  <si>
    <t>Bad Reichenhall</t>
  </si>
  <si>
    <t>Bischofswiesen</t>
  </si>
  <si>
    <t>Rottenbuch</t>
  </si>
  <si>
    <t>Grafenau</t>
  </si>
  <si>
    <t>Mitterfels</t>
  </si>
  <si>
    <t>Furth im Wald</t>
  </si>
  <si>
    <t>Oberviechtach</t>
  </si>
  <si>
    <t>Bad Staffelstein</t>
  </si>
  <si>
    <t>Konradsreuth</t>
  </si>
  <si>
    <t>Höchstadt a.d.Aisch</t>
  </si>
  <si>
    <t>Münnerstadt</t>
  </si>
  <si>
    <t>Ochsenfurt</t>
  </si>
  <si>
    <t>Friedberg</t>
  </si>
  <si>
    <t>Krumbach (Schwaben)</t>
  </si>
  <si>
    <t>Bad Wörishofen</t>
  </si>
  <si>
    <t>Burgkirchen a.d.Alz</t>
  </si>
  <si>
    <t>Planegg</t>
  </si>
  <si>
    <t>Regenstauf</t>
  </si>
  <si>
    <t>Naila</t>
  </si>
  <si>
    <t>Dinkelsbühl</t>
  </si>
  <si>
    <t>Bad Königshofen i.Grabfeld</t>
  </si>
  <si>
    <t>Unterhaching</t>
  </si>
  <si>
    <t>Griesstätt</t>
  </si>
  <si>
    <t>Marktl</t>
  </si>
  <si>
    <t>Murnau a.Staffelsee</t>
  </si>
  <si>
    <t>Penzberg</t>
  </si>
  <si>
    <t>Neuötting</t>
  </si>
  <si>
    <t>Hausham</t>
  </si>
  <si>
    <t>Burghausen</t>
  </si>
  <si>
    <t>Wolfratshausen</t>
  </si>
  <si>
    <t>Oberschleißheim</t>
  </si>
  <si>
    <t>Ebersberg</t>
  </si>
  <si>
    <t>Haar</t>
  </si>
  <si>
    <t>Taufkirchen (Vils)</t>
  </si>
  <si>
    <t>Freyung</t>
  </si>
  <si>
    <t>Aiterhofen</t>
  </si>
  <si>
    <t>Arnstorf</t>
  </si>
  <si>
    <t>Bad Griesbach i.Rottal</t>
  </si>
  <si>
    <t>Bad Birnbach</t>
  </si>
  <si>
    <t>Bad Füssing</t>
  </si>
  <si>
    <t>Mainburg</t>
  </si>
  <si>
    <t>Vilsbiburg</t>
  </si>
  <si>
    <t>Eggenfelden</t>
  </si>
  <si>
    <t>Rotthalmünster</t>
  </si>
  <si>
    <t>Neustadt a.d.Donau</t>
  </si>
  <si>
    <t>Bad Kötzting</t>
  </si>
  <si>
    <t>Erbendorf</t>
  </si>
  <si>
    <t>Roding</t>
  </si>
  <si>
    <t>Stadtsteinach</t>
  </si>
  <si>
    <t>Ebensfeld</t>
  </si>
  <si>
    <t>Eggolsheim</t>
  </si>
  <si>
    <t>Stein</t>
  </si>
  <si>
    <t>Marktheidenfeld</t>
  </si>
  <si>
    <t>Erlenbach a.Main</t>
  </si>
  <si>
    <t>Hofheim i.UFr.</t>
  </si>
  <si>
    <t>Lohr a.Main</t>
  </si>
  <si>
    <t>Werneck</t>
  </si>
  <si>
    <t>Rimpar</t>
  </si>
  <si>
    <t>Schwabmünchen</t>
  </si>
  <si>
    <t>Buchloe</t>
  </si>
  <si>
    <t>Wertingen</t>
  </si>
  <si>
    <t>Mering</t>
  </si>
  <si>
    <t>Lindenberg i.Allgäu</t>
  </si>
  <si>
    <t>Bobingen</t>
  </si>
  <si>
    <t>Holzkirchen</t>
  </si>
  <si>
    <t>Eschenbach i.d.OPf.</t>
  </si>
  <si>
    <t>Waldmünchen</t>
  </si>
  <si>
    <t>Wackersdorf</t>
  </si>
  <si>
    <t>Wunsiedel</t>
  </si>
  <si>
    <t>Neuenmarkt</t>
  </si>
  <si>
    <t>Greding</t>
  </si>
  <si>
    <t>Kahl a.Main</t>
  </si>
  <si>
    <t>Pöttmes</t>
  </si>
  <si>
    <t>Senden</t>
  </si>
  <si>
    <t>Gräfelfing</t>
  </si>
  <si>
    <t>Ergolding</t>
  </si>
  <si>
    <t>Rehau</t>
  </si>
  <si>
    <t>Weidenbach</t>
  </si>
  <si>
    <t>Ebern</t>
  </si>
  <si>
    <t>Kleinaitingen</t>
  </si>
  <si>
    <t>Tegernheim</t>
  </si>
  <si>
    <t>Reichenbach</t>
  </si>
  <si>
    <t>Himmelkron</t>
  </si>
  <si>
    <t>Allersberg</t>
  </si>
  <si>
    <t>Gremsdorf</t>
  </si>
  <si>
    <t>Mallersdorf-Pfaffenberg</t>
  </si>
  <si>
    <t>Feucht</t>
  </si>
  <si>
    <t>Baiersdorf</t>
  </si>
  <si>
    <t>Brannenburg</t>
  </si>
  <si>
    <t>Sonthofen</t>
  </si>
  <si>
    <t>Uffenheim</t>
  </si>
  <si>
    <t>Karlsfeld</t>
  </si>
  <si>
    <t>Rohrdorf</t>
  </si>
  <si>
    <t>Scheyern</t>
  </si>
  <si>
    <t>Unterschleißheim</t>
  </si>
  <si>
    <t>Schönau a.Königssee</t>
  </si>
  <si>
    <t>Neubiberg</t>
  </si>
  <si>
    <t>Germering</t>
  </si>
  <si>
    <t>Landkreis/Stadt</t>
  </si>
  <si>
    <t>Amberg-Sulzbach</t>
  </si>
  <si>
    <t>Straubing-Bogen</t>
  </si>
  <si>
    <t>Strasse</t>
  </si>
  <si>
    <t>Birkeneck 1</t>
  </si>
  <si>
    <t>Starnberger Str. 42</t>
  </si>
  <si>
    <t>Von-Kahl-Str. 13</t>
  </si>
  <si>
    <t>Am Hirtenfeld 11</t>
  </si>
  <si>
    <t>Garmischer Str. 241</t>
  </si>
  <si>
    <t>Michael-Thalhofer-Str. 11</t>
  </si>
  <si>
    <t>Waldwinkler Str. 1</t>
  </si>
  <si>
    <t>Frühlinger Spitz 3</t>
  </si>
  <si>
    <t>Magnusstr. 3</t>
  </si>
  <si>
    <t>Zinneberg 1</t>
  </si>
  <si>
    <t>Am Oberwiesenfeld 10</t>
  </si>
  <si>
    <t>Musenbergstr. 30</t>
  </si>
  <si>
    <t>Georg-Eckl-Str. 2</t>
  </si>
  <si>
    <t>Regensburger Str. 60</t>
  </si>
  <si>
    <t>Kolpingstraße 9</t>
  </si>
  <si>
    <t>Osserstr. 27</t>
  </si>
  <si>
    <t>Ludwig-Schmidt-Straße 9</t>
  </si>
  <si>
    <t>Ettmannsdorfer Str. 131</t>
  </si>
  <si>
    <t>Puricellistr. 5</t>
  </si>
  <si>
    <t>Ringstr. 11</t>
  </si>
  <si>
    <t>Adolf-Wächter-Str. 3</t>
  </si>
  <si>
    <t>Südring 96</t>
  </si>
  <si>
    <t>Hartmannstr. 7</t>
  </si>
  <si>
    <t>Kanalstr. 12</t>
  </si>
  <si>
    <t>Rummelsberg 74</t>
  </si>
  <si>
    <t>Rummelsberg 20 a</t>
  </si>
  <si>
    <t>Föhrenweg 5</t>
  </si>
  <si>
    <t>Pommernstr. 25</t>
  </si>
  <si>
    <t>Wülzburg 9</t>
  </si>
  <si>
    <t>Silbergasse 2</t>
  </si>
  <si>
    <t>Brieger Str. 21</t>
  </si>
  <si>
    <t>Muggenhofer Str. 105</t>
  </si>
  <si>
    <t>Hauptbahnhofstr. 5</t>
  </si>
  <si>
    <t>Goerdelerstr. 3</t>
  </si>
  <si>
    <t>Rhönstraße 21</t>
  </si>
  <si>
    <t>St. Ludwig 1</t>
  </si>
  <si>
    <t>Schottenanger 10</t>
  </si>
  <si>
    <t>Berner Str. 10</t>
  </si>
  <si>
    <t>Fritz-Wendel-Str. 2</t>
  </si>
  <si>
    <t>St.-Nikolaus-Straße 6</t>
  </si>
  <si>
    <t>Joseph-Bernhart-Straße 8</t>
  </si>
  <si>
    <t>Reuttier Str. 41</t>
  </si>
  <si>
    <t>Mozartstr. 18</t>
  </si>
  <si>
    <t>Haunstetter Str. 15a</t>
  </si>
  <si>
    <t>Heilig-Kreuz-Garten 1</t>
  </si>
  <si>
    <t>Riesstr. 38</t>
  </si>
  <si>
    <t>Riesstr. 40</t>
  </si>
  <si>
    <t>Riesstr. 36</t>
  </si>
  <si>
    <t>Gudrunstr. 2</t>
  </si>
  <si>
    <t>Heinrich-Neumaier-Platz 1</t>
  </si>
  <si>
    <t>Freisinger Str. 89</t>
  </si>
  <si>
    <t>Kerschensteinerstr. 2</t>
  </si>
  <si>
    <t>Wippenhauser Str. 57</t>
  </si>
  <si>
    <t>Hans-Sachs-Str. 2</t>
  </si>
  <si>
    <t>Am Holzhof 5</t>
  </si>
  <si>
    <t>Adolf-Kolping-Str. 11</t>
  </si>
  <si>
    <t>Brückenkopf 1</t>
  </si>
  <si>
    <t>Spitalfeldstr. 11</t>
  </si>
  <si>
    <t>Am Windfeld 9</t>
  </si>
  <si>
    <t>Innstr. 41</t>
  </si>
  <si>
    <t>Deroystr. 1</t>
  </si>
  <si>
    <t>Bergsonstr. 109</t>
  </si>
  <si>
    <t>Liebherrstr. 13</t>
  </si>
  <si>
    <t>Luisenstr. 9 - 11</t>
  </si>
  <si>
    <t>Pranckhstr. 2</t>
  </si>
  <si>
    <t>Reinmarplatz 4 - 6</t>
  </si>
  <si>
    <t>Roßmarkt 15</t>
  </si>
  <si>
    <t>Bogenhauser Kirchplatz 3</t>
  </si>
  <si>
    <t>Riesstr. 32</t>
  </si>
  <si>
    <t>Luisenstr. 29</t>
  </si>
  <si>
    <t>Astrid-Lindgren-Str. 1</t>
  </si>
  <si>
    <t>Lindwurmstr. 90</t>
  </si>
  <si>
    <t>Lincolnstr. 62</t>
  </si>
  <si>
    <t>Schöttlkarstr. 17</t>
  </si>
  <si>
    <t>Prinzregentenstr. 68</t>
  </si>
  <si>
    <t>Ellmosener Str. 25</t>
  </si>
  <si>
    <t>Elisabethplatz 4</t>
  </si>
  <si>
    <t>Ponschabaustr. 20</t>
  </si>
  <si>
    <t>Monheimer Str. 66</t>
  </si>
  <si>
    <t>Wittelsbacherstr. 16 a</t>
  </si>
  <si>
    <t>Marsplatz 8</t>
  </si>
  <si>
    <t>Prandtnerstr. 3</t>
  </si>
  <si>
    <t>Simon-Knoll-Platz 3</t>
  </si>
  <si>
    <t>Burgstr. 22</t>
  </si>
  <si>
    <t>Graf-Lehndorff-Str. 28</t>
  </si>
  <si>
    <t>Schnepfenluckstr. 12</t>
  </si>
  <si>
    <t>Balanstr. 208</t>
  </si>
  <si>
    <t>Neuöttinger Str. 64 c</t>
  </si>
  <si>
    <t>Riesstr. 34</t>
  </si>
  <si>
    <t>Pilichdorfstr. 4</t>
  </si>
  <si>
    <t>Hirschbergstr. 33</t>
  </si>
  <si>
    <t>Schleiferberg 12</t>
  </si>
  <si>
    <t>Von-der-Tann-Str. 28</t>
  </si>
  <si>
    <t>Wasserburger Str. 52</t>
  </si>
  <si>
    <t>Wilhelm-Köhler-Str. 40</t>
  </si>
  <si>
    <t>Luisenstr. 11</t>
  </si>
  <si>
    <t>Orleansstr. 46</t>
  </si>
  <si>
    <t>Bayerwaldring 2</t>
  </si>
  <si>
    <t>Egger Str. 30</t>
  </si>
  <si>
    <t>Schützenstr. 30</t>
  </si>
  <si>
    <t>Max-Breiherr-Str. 30</t>
  </si>
  <si>
    <t>Weilerstr. 25</t>
  </si>
  <si>
    <t>Luitpoldstr. 26</t>
  </si>
  <si>
    <t>Marienplatz 8</t>
  </si>
  <si>
    <t>Am Fernsehturm 1</t>
  </si>
  <si>
    <t>Pestalozzistr. 4</t>
  </si>
  <si>
    <t>Am Fernsehturm 2</t>
  </si>
  <si>
    <t>Freyunger Str. 8</t>
  </si>
  <si>
    <t>Obere Bachgasse 23</t>
  </si>
  <si>
    <t>Am Lurzenhof 5</t>
  </si>
  <si>
    <t>Kapuzinerstr. 17</t>
  </si>
  <si>
    <t>Fachschulstr. 15 - 19</t>
  </si>
  <si>
    <t>Stadtgraben 54</t>
  </si>
  <si>
    <t>Kolbstr. 1</t>
  </si>
  <si>
    <t>Raigeringer Str. 27</t>
  </si>
  <si>
    <t>Badstr. 23</t>
  </si>
  <si>
    <t>Deininger Weg 82</t>
  </si>
  <si>
    <t>Alfons-Auer-Str. 18</t>
  </si>
  <si>
    <t>Alfons-Auer-Str. 20</t>
  </si>
  <si>
    <t>Prüfeninger Str. 100</t>
  </si>
  <si>
    <t>Glätzlstr. 29</t>
  </si>
  <si>
    <t>Neumarkter Str. 10</t>
  </si>
  <si>
    <t>Pestalozzistr. 2</t>
  </si>
  <si>
    <t>Stockerhutweg 52</t>
  </si>
  <si>
    <t>Josef-Blau-Str. 17</t>
  </si>
  <si>
    <t>Plattlinger Str. 24</t>
  </si>
  <si>
    <t>Ohmstr. 12 - 16</t>
  </si>
  <si>
    <t>Kerschensteinerstr. 6</t>
  </si>
  <si>
    <t>Plattenäcker 30</t>
  </si>
  <si>
    <t>Fritz-Hoffmann-Str. 3</t>
  </si>
  <si>
    <t>Dr.-von-Schmitt-Str. 12</t>
  </si>
  <si>
    <t>Pestalozziplatz 1</t>
  </si>
  <si>
    <t>Siechenangerstr. 13</t>
  </si>
  <si>
    <t>Georg-Hagen-Str. 35</t>
  </si>
  <si>
    <t>Goldbergstr. 5</t>
  </si>
  <si>
    <t>Pfarrer-Dr.Vogl-Str. 31 - 33</t>
  </si>
  <si>
    <t>Schulstr. 12</t>
  </si>
  <si>
    <t>Äußere Badstr. 32</t>
  </si>
  <si>
    <t>Kanalstr. 1</t>
  </si>
  <si>
    <t>Weißenbacher Str. 60</t>
  </si>
  <si>
    <t>Beckenweiherallee 21</t>
  </si>
  <si>
    <t>Ottostr. 22</t>
  </si>
  <si>
    <t>Drausnickstr. 1 d</t>
  </si>
  <si>
    <t>Fichtenstr. 9</t>
  </si>
  <si>
    <t>Theresienstr. 15</t>
  </si>
  <si>
    <t>Bismarckstr. 24</t>
  </si>
  <si>
    <t>Friedrich-Weiler-Platz 2</t>
  </si>
  <si>
    <t>Äußere Bayreuther Str. 8</t>
  </si>
  <si>
    <t>Pilotystr. 4</t>
  </si>
  <si>
    <t>Augustenstr. 30</t>
  </si>
  <si>
    <t>Fürther Str. 77</t>
  </si>
  <si>
    <t>Deumentenstr. 1</t>
  </si>
  <si>
    <t>Schönweißstr. 7</t>
  </si>
  <si>
    <t>Brentwoodstr. 41</t>
  </si>
  <si>
    <t>Wieselerstr. 3</t>
  </si>
  <si>
    <t>Südliche Ringstr. 9 a</t>
  </si>
  <si>
    <t>Römerbrunnenweg 8</t>
  </si>
  <si>
    <t>Wilhelm-Löhe-Str. 21</t>
  </si>
  <si>
    <t>Brauhausstr. 9 b</t>
  </si>
  <si>
    <t>Am Dicken Turm 7</t>
  </si>
  <si>
    <t>Rudolfshofer Str. 30</t>
  </si>
  <si>
    <t>Ansbacher Str. 28 - 36</t>
  </si>
  <si>
    <t>Bezoldweg 31</t>
  </si>
  <si>
    <t>Goethestr. 6</t>
  </si>
  <si>
    <t>Baggertsweg 15</t>
  </si>
  <si>
    <t>Seestr. 11</t>
  </si>
  <si>
    <t>Thomas-Ehemann-Str. 13 b</t>
  </si>
  <si>
    <t>Gartenstr. 21</t>
  </si>
  <si>
    <t>Poststr. 31</t>
  </si>
  <si>
    <t>Geschwister-Scholl-Str. 18</t>
  </si>
  <si>
    <t>Ignaz-Schön-Str. 10</t>
  </si>
  <si>
    <t>Zwerchgraben 2</t>
  </si>
  <si>
    <t>Stettiner Str. 1</t>
  </si>
  <si>
    <t>Königsberger Str. 46</t>
  </si>
  <si>
    <t>Friedrich-Koenig-Str. 4</t>
  </si>
  <si>
    <t>Seidelstr. 2</t>
  </si>
  <si>
    <t>Seidelstr. 4</t>
  </si>
  <si>
    <t>Hofheimer Str. 14 - 16</t>
  </si>
  <si>
    <t>Geschwister-Scholl-Str. 28 - 32</t>
  </si>
  <si>
    <t>Tiefe Gasse 6</t>
  </si>
  <si>
    <t>Peter-Dörfler-Str. 20</t>
  </si>
  <si>
    <t>Haunstetter Str. 66</t>
  </si>
  <si>
    <t>Predigerberg 1</t>
  </si>
  <si>
    <t>Jesuitengasse 14</t>
  </si>
  <si>
    <t>Neudegger Allee 7</t>
  </si>
  <si>
    <t>Haunstetter Str. 59</t>
  </si>
  <si>
    <t>Franz-Mang-Str. 26</t>
  </si>
  <si>
    <t>Friedrich-Ebert-Str. 14</t>
  </si>
  <si>
    <t>Reutiner Str. 10</t>
  </si>
  <si>
    <t>Bodenseestr. 45</t>
  </si>
  <si>
    <t>Westernacher Str. 5</t>
  </si>
  <si>
    <t>Kerschensteinerstr. 4</t>
  </si>
  <si>
    <t>Schulstr. 46</t>
  </si>
  <si>
    <t>Am Stadtbach 5</t>
  </si>
  <si>
    <t>Prinz-Eugen-Str. 13</t>
  </si>
  <si>
    <t>Missener Str. 2 - 6</t>
  </si>
  <si>
    <t>Josef-Fischer-Str. 3</t>
  </si>
  <si>
    <t>Kotterner Str. 43</t>
  </si>
  <si>
    <t>Wiesstr. 30</t>
  </si>
  <si>
    <t>Wiesstr. 32</t>
  </si>
  <si>
    <t>Bodenseestr. 41</t>
  </si>
  <si>
    <t>Landrat-Dr.-Frey-Str. 12</t>
  </si>
  <si>
    <t>Ringstr. 1</t>
  </si>
  <si>
    <t>Sandstr. 7 / 9</t>
  </si>
  <si>
    <t>Sandstraße 9</t>
  </si>
  <si>
    <t>Grafinger Str. 6</t>
  </si>
  <si>
    <t>Claudius-Keller-Str. 7</t>
  </si>
  <si>
    <t>Bergwerkstraße 12</t>
  </si>
  <si>
    <t>Hauptstraße 70</t>
  </si>
  <si>
    <t>Ludwig-Lang-Straße 3</t>
  </si>
  <si>
    <t>Marienstr. 1</t>
  </si>
  <si>
    <t>Fachschulstraße 15 - 19</t>
  </si>
  <si>
    <t>Kronacher Straße 32</t>
  </si>
  <si>
    <t>Eyber Straße 73</t>
  </si>
  <si>
    <t>Kreuzbergstraße 12</t>
  </si>
  <si>
    <t>Dürerweg 5</t>
  </si>
  <si>
    <t>Dr.-Enzinger-Str. 7</t>
  </si>
  <si>
    <t>Leprosenweg 14</t>
  </si>
  <si>
    <t>Prinzregentenstr. 26</t>
  </si>
  <si>
    <t>Ludwigstr. 18</t>
  </si>
  <si>
    <t>Esplanade 36</t>
  </si>
  <si>
    <t>Amalienstr. 36</t>
  </si>
  <si>
    <t>Baierbrunner Str. 28</t>
  </si>
  <si>
    <t>Sendlinger-Tor-Platz 6</t>
  </si>
  <si>
    <t>Am Essigberg 5</t>
  </si>
  <si>
    <t>Neuburger Str. 60</t>
  </si>
  <si>
    <t>Amanstr. 9</t>
  </si>
  <si>
    <t>Ländgasse 41</t>
  </si>
  <si>
    <t>Rote-Hahnen-Gasse 6</t>
  </si>
  <si>
    <t>Ludwigstr. 25</t>
  </si>
  <si>
    <t>Oberer Bürglaß 21</t>
  </si>
  <si>
    <t>Wittelsbacher Ring 12</t>
  </si>
  <si>
    <t>Schützenstr. 7a</t>
  </si>
  <si>
    <t>Fürther Str. 212</t>
  </si>
  <si>
    <t>Hindenburgstr. 42</t>
  </si>
  <si>
    <t>Marientorgraben 13</t>
  </si>
  <si>
    <t>Goldbacher Str. 6</t>
  </si>
  <si>
    <t>Paradeplatz 4</t>
  </si>
  <si>
    <t>Carl-Zeiß-Str. 14</t>
  </si>
  <si>
    <t>Bürgermeister-Fischer-Straße 9</t>
  </si>
  <si>
    <t>Morellstr. 33</t>
  </si>
  <si>
    <t>Rathausplatz 2</t>
  </si>
  <si>
    <t>Elsenheimerstr. 31</t>
  </si>
  <si>
    <t>Prinzregentenstr. 40</t>
  </si>
  <si>
    <t>Bayerstr. 85</t>
  </si>
  <si>
    <t>Schwanthalerstr. 51 - 53</t>
  </si>
  <si>
    <t>Kurzstr. 2</t>
  </si>
  <si>
    <t>Grillparzerstr. 8</t>
  </si>
  <si>
    <t>Georg-Eckl-Str. 18</t>
  </si>
  <si>
    <t>St.-Peters-Weg 17</t>
  </si>
  <si>
    <t>Karl-Grillenberger-Str. 3 a</t>
  </si>
  <si>
    <t>Eilgutstr. 10</t>
  </si>
  <si>
    <t>Berufsschulstr. 10</t>
  </si>
  <si>
    <t>Sommestr. 59</t>
  </si>
  <si>
    <t>Kerschensteinerstraße 2</t>
  </si>
  <si>
    <t>Wilhelm-Köhler-Straße 40</t>
  </si>
  <si>
    <t>Schnepfenluckstraße 12</t>
  </si>
  <si>
    <t>Weckerlestr. 17</t>
  </si>
  <si>
    <t>Häusern 1</t>
  </si>
  <si>
    <t>Zenostraße 6</t>
  </si>
  <si>
    <t>Antonienstr. 6</t>
  </si>
  <si>
    <t>Anatomiestr. 12</t>
  </si>
  <si>
    <t>Monheimer Straße 66</t>
  </si>
  <si>
    <t>Blumenauer Str. 131</t>
  </si>
  <si>
    <t>Frauenschulstraße 1</t>
  </si>
  <si>
    <t>Innstraße 41</t>
  </si>
  <si>
    <t>Mariahilfplatz 14</t>
  </si>
  <si>
    <t>Rathausplatz 4</t>
  </si>
  <si>
    <t>Auerfeldstr. 19</t>
  </si>
  <si>
    <t>Klosterhof 7 - 9</t>
  </si>
  <si>
    <t>Von-der-Tann-Straße 28</t>
  </si>
  <si>
    <t>Tumblingerstr. 6</t>
  </si>
  <si>
    <t>Gartlbergstr. 4</t>
  </si>
  <si>
    <t>Schärdinger Str. 9 - 11</t>
  </si>
  <si>
    <t>Straubinger Straße 26</t>
  </si>
  <si>
    <t>Kapuzinerstraße 17</t>
  </si>
  <si>
    <t>Koeppelstr. 4</t>
  </si>
  <si>
    <t>Kolbstraße 1</t>
  </si>
  <si>
    <t>Fachschulstr. 21</t>
  </si>
  <si>
    <t>Bahnhofstr. 23</t>
  </si>
  <si>
    <t>Badstr. 88</t>
  </si>
  <si>
    <t>Teunzer Str. 10</t>
  </si>
  <si>
    <t>Dieselstraße 33</t>
  </si>
  <si>
    <t>Pestalozzistraße 2</t>
  </si>
  <si>
    <t>Siechenangerstraße 13</t>
  </si>
  <si>
    <t>Vierzehnheiligen 12</t>
  </si>
  <si>
    <t>Konrad-Ott-Str. 2</t>
  </si>
  <si>
    <t>Pfarrer-Dr.-Vogl-Str. 35</t>
  </si>
  <si>
    <t>Friedrich-Fröbel-Str. 2</t>
  </si>
  <si>
    <t>Allee 12</t>
  </si>
  <si>
    <t>Fritz-Hoffmann-Straße 3</t>
  </si>
  <si>
    <t>Heinrichsdamm 32 a</t>
  </si>
  <si>
    <t>Parkstr. 49</t>
  </si>
  <si>
    <t>Michael-Vogel-Str. 1 e</t>
  </si>
  <si>
    <t>Wülzburg 6</t>
  </si>
  <si>
    <t>Brauhausstraße 9 b</t>
  </si>
  <si>
    <t>Tilman-Riemenschneider-Str. 3</t>
  </si>
  <si>
    <t>Am Fernmeldeturm 3</t>
  </si>
  <si>
    <t>Rudolfshofer Straße 30</t>
  </si>
  <si>
    <t>Hofheimer Straße 14 - 16</t>
  </si>
  <si>
    <t>Schützenstraße 32</t>
  </si>
  <si>
    <t>Pestalozzistraße 4</t>
  </si>
  <si>
    <t>Neubaustr. 40</t>
  </si>
  <si>
    <t>Mindelheimer Straße 6</t>
  </si>
  <si>
    <t>Peter-Dörfler-Straße 20</t>
  </si>
  <si>
    <t>Inneres Pfaffengäßchen 3</t>
  </si>
  <si>
    <t>Bgm.-Reiger-Str. 36</t>
  </si>
  <si>
    <t>Kustos-Trinkl-Str. 3</t>
  </si>
  <si>
    <t>Lichtensteinstr. 12</t>
  </si>
  <si>
    <t>Prinz-Eugen-Straße 13</t>
  </si>
  <si>
    <t>Oststraße 38</t>
  </si>
  <si>
    <t>Adolph-Kolping-Str. 3</t>
  </si>
  <si>
    <t>Europaplatz 1</t>
  </si>
  <si>
    <t>Missener Straße 2 - 6</t>
  </si>
  <si>
    <t>Alte-Haupttor-Str. 2</t>
  </si>
  <si>
    <t>Schwanthalerstr. 40</t>
  </si>
  <si>
    <t>Ludmillastr. 30</t>
  </si>
  <si>
    <t>Am Klopferspitz 19 a</t>
  </si>
  <si>
    <t>Dr.-Robert-Eckert-Str. 3</t>
  </si>
  <si>
    <t>Goldbergstraße 5</t>
  </si>
  <si>
    <t>Stengelstraße 25</t>
  </si>
  <si>
    <t>Ohmstr. 12-16</t>
  </si>
  <si>
    <t>Tillystr. 2</t>
  </si>
  <si>
    <t>Schneidmühlweg 3</t>
  </si>
  <si>
    <t>Friedrich-Ebert-Straße 14</t>
  </si>
  <si>
    <t>Manzingerweg 7</t>
  </si>
  <si>
    <t>Kapellplatz 36</t>
  </si>
  <si>
    <t>Werkstr. 23</t>
  </si>
  <si>
    <t>Zollerstr. 1 a</t>
  </si>
  <si>
    <t>Konrad-Mayer-Straße 2</t>
  </si>
  <si>
    <t>Kulmbacher Straße 44</t>
  </si>
  <si>
    <t>Dieselstr. 77</t>
  </si>
  <si>
    <t>Klostergasse 1</t>
  </si>
  <si>
    <t>Schanzäckerstr. 33-35</t>
  </si>
  <si>
    <t>Dr.-Ernst-Weber-Straße 14</t>
  </si>
  <si>
    <t>Mindelheimer Straße 47</t>
  </si>
  <si>
    <t>Hofmannstr. 7 Haus C</t>
  </si>
  <si>
    <t>Pfarrgasse 6</t>
  </si>
  <si>
    <t>Landwehrstr. 72</t>
  </si>
  <si>
    <t>Herzog-Heinrich-Str. 35</t>
  </si>
  <si>
    <t>Paul-Heyse-Str. 28</t>
  </si>
  <si>
    <t>Oberweg 6</t>
  </si>
  <si>
    <t>Baumkirchner Str. 20 Rgb.</t>
  </si>
  <si>
    <t>Quiddestr. 17</t>
  </si>
  <si>
    <t>Landsbergerstr. 406/410</t>
  </si>
  <si>
    <t>Sägewerkstr. 24</t>
  </si>
  <si>
    <t>Aschauer Straße 24</t>
  </si>
  <si>
    <t>Oetztaler Straße 1 B</t>
  </si>
  <si>
    <t>Altheimer Eck 10</t>
  </si>
  <si>
    <t>Dachauer Str. 5</t>
  </si>
  <si>
    <t>Tizianstr. 106 A</t>
  </si>
  <si>
    <t>Am Moosfeld 3</t>
  </si>
  <si>
    <t>Prielmayerstr. 1</t>
  </si>
  <si>
    <t>Galgenbergstr. 2 b</t>
  </si>
  <si>
    <t>Willy-Lessing-Str. 6</t>
  </si>
  <si>
    <t>Gleißbühlstr. 12</t>
  </si>
  <si>
    <t>Nopitschstr. 20</t>
  </si>
  <si>
    <t>Sandstr. 20 a</t>
  </si>
  <si>
    <t>Rieterstr. 20</t>
  </si>
  <si>
    <t>Erthalstsr. 16</t>
  </si>
  <si>
    <t>Leitengraben 3</t>
  </si>
  <si>
    <t>Franz-Kobinger-Str. 9a</t>
  </si>
  <si>
    <t>Volkhartstr. 2</t>
  </si>
  <si>
    <t>Industriestr. 31</t>
  </si>
  <si>
    <t>Landwehrstr. 66</t>
  </si>
  <si>
    <t>Klepperstr. 18 b</t>
  </si>
  <si>
    <t>Haidmühlstraße 30</t>
  </si>
  <si>
    <t>Karmeliterstr. 4</t>
  </si>
  <si>
    <t>Insulaweg 1 - 7</t>
  </si>
  <si>
    <t>Lindwurmstr. 129/131</t>
  </si>
  <si>
    <t>Oßwaldstr. 1</t>
  </si>
  <si>
    <t>Obere Wiesen 9</t>
  </si>
  <si>
    <t>Altenhohenau 14</t>
  </si>
  <si>
    <t>Bayerstr. 71 - 73</t>
  </si>
  <si>
    <t>Pettenkofer Str. 10</t>
  </si>
  <si>
    <t>Bruckbergstr. 1</t>
  </si>
  <si>
    <t>Charles-de-Gaulles-Str. 2</t>
  </si>
  <si>
    <t>Krankenhausstr. 15</t>
  </si>
  <si>
    <t>Prof.-Küntscher-Str. 8</t>
  </si>
  <si>
    <t>Seeshaupter Str. 73</t>
  </si>
  <si>
    <t>Schottenau 10 b</t>
  </si>
  <si>
    <t>Baierbrunner Str. 105</t>
  </si>
  <si>
    <t>Seidlstr. 3</t>
  </si>
  <si>
    <t>Bayerstraße 73</t>
  </si>
  <si>
    <t>Bajuwarenstraße 5</t>
  </si>
  <si>
    <t>Bahnhofstr. 107</t>
  </si>
  <si>
    <t>Große Rosengasse 1</t>
  </si>
  <si>
    <t>Herzog-Georg-Platz 2</t>
  </si>
  <si>
    <t>Mitterfeldstr. 20</t>
  </si>
  <si>
    <t>Krumenauerstr. 23</t>
  </si>
  <si>
    <t>St.-Agatha-Str. 1</t>
  </si>
  <si>
    <t>Gabersee 46</t>
  </si>
  <si>
    <t>Vinzenz-von-Paul-Str. 10</t>
  </si>
  <si>
    <t>Würzburger Str. 4</t>
  </si>
  <si>
    <t>Sonntagshornstr. 21</t>
  </si>
  <si>
    <t>Schützenstr. 15</t>
  </si>
  <si>
    <t>Gehfeldstr. 24</t>
  </si>
  <si>
    <t>Krankenhausstr. 11</t>
  </si>
  <si>
    <t>Lindwurmstr. 129 - 131</t>
  </si>
  <si>
    <t>Paul-Heyse-Str. 29 b</t>
  </si>
  <si>
    <t>Moosacher Straße 31</t>
  </si>
  <si>
    <t>Krankenhausstr. 1 a</t>
  </si>
  <si>
    <t>Geisenhausener Str. 11a</t>
  </si>
  <si>
    <t>Hans-Urmiller-Ring 11</t>
  </si>
  <si>
    <t>Marie-Eberth-Str. 8</t>
  </si>
  <si>
    <t>Menzinger Str. 44</t>
  </si>
  <si>
    <t>Michael-Weingartner-Str. 11</t>
  </si>
  <si>
    <t>Bayerstr. 73</t>
  </si>
  <si>
    <t>Marchioninistr. 15 a</t>
  </si>
  <si>
    <t>Bassermannstr. 20</t>
  </si>
  <si>
    <t>Pettenkoferstr. 10</t>
  </si>
  <si>
    <t>Maistr. 11</t>
  </si>
  <si>
    <t>Marchioninistr. 15</t>
  </si>
  <si>
    <t>Pettenkoferstr. 4 a</t>
  </si>
  <si>
    <t>Pettenkoferstr. 9 a</t>
  </si>
  <si>
    <t>Veterinärstraße 2</t>
  </si>
  <si>
    <t>Gehfeldstr. 34</t>
  </si>
  <si>
    <t>Kurfürstenstr. 9</t>
  </si>
  <si>
    <t>Von-Scala-Straße 1</t>
  </si>
  <si>
    <t>Alois-Steinecker-Str. 18</t>
  </si>
  <si>
    <t>Ringstr. 25</t>
  </si>
  <si>
    <t>Casinostraße 74</t>
  </si>
  <si>
    <t>Herzog-Friedrich-Str. 6</t>
  </si>
  <si>
    <t>Bürgermeister-Dr.-Hartmann-Straße 56</t>
  </si>
  <si>
    <t>Kraepelinstraße 18</t>
  </si>
  <si>
    <t>Kraepelinstr. 18</t>
  </si>
  <si>
    <t>Rotkreuzplatz 8</t>
  </si>
  <si>
    <t>Thalkirchner Str. 22</t>
  </si>
  <si>
    <t>Menzinger Str. 48</t>
  </si>
  <si>
    <t>Heßstr. 22</t>
  </si>
  <si>
    <t>Müller-Gnadenegg-Weg 4</t>
  </si>
  <si>
    <t>Marie-Eberth-Straße 8</t>
  </si>
  <si>
    <t>Oßwaldstraße 3</t>
  </si>
  <si>
    <t>St.-Agatha-Str. 4</t>
  </si>
  <si>
    <t>Krankenhausstraße 9</t>
  </si>
  <si>
    <t>Schlierseestr. 47</t>
  </si>
  <si>
    <t>Landsberger Str. 428</t>
  </si>
  <si>
    <t>Chiemgaustr. 116</t>
  </si>
  <si>
    <t>Mathildenstr. 8</t>
  </si>
  <si>
    <t>Bräuhausstr. 5</t>
  </si>
  <si>
    <t>Gießereistr. 43</t>
  </si>
  <si>
    <t>Klepperstr. 28</t>
  </si>
  <si>
    <t>Perlasberger Str. 43</t>
  </si>
  <si>
    <t>Birkenweg 1</t>
  </si>
  <si>
    <t>Schulgasse 9</t>
  </si>
  <si>
    <t>Schönauer Straße 19</t>
  </si>
  <si>
    <t>Luitpoldstraße 14</t>
  </si>
  <si>
    <t>Marienweg 6</t>
  </si>
  <si>
    <t>Gestütstraße 4 a</t>
  </si>
  <si>
    <t>Pacherstr. 5</t>
  </si>
  <si>
    <t>Prof.-Drexel-Str. 23</t>
  </si>
  <si>
    <t>Porschestr. 5 b</t>
  </si>
  <si>
    <t>Perlasberger Straße 43</t>
  </si>
  <si>
    <t>Johannesstraße 2</t>
  </si>
  <si>
    <t>Neuburger Str. 109</t>
  </si>
  <si>
    <t>Laurentiusweg 1 a</t>
  </si>
  <si>
    <t>Robert-Koch-Str. 1</t>
  </si>
  <si>
    <t>Almweg 1</t>
  </si>
  <si>
    <t>Mainkofen 3 A</t>
  </si>
  <si>
    <t>Innstr. 74 a</t>
  </si>
  <si>
    <t>Bischof-Altmann-Str. 9</t>
  </si>
  <si>
    <t>Im Gewerbepark 10</t>
  </si>
  <si>
    <t>St.-Elisabeth-Straße 23</t>
  </si>
  <si>
    <t>Schambacher Straße 16</t>
  </si>
  <si>
    <t>Neustädter Str. 9</t>
  </si>
  <si>
    <t>Dr.-Schlögl-Str. 7</t>
  </si>
  <si>
    <t>Klosterstr. 19</t>
  </si>
  <si>
    <t>Bajuwarenstr. 1</t>
  </si>
  <si>
    <t>Universitätsstr. 84</t>
  </si>
  <si>
    <t>Holzapfelstr. 3</t>
  </si>
  <si>
    <t>Prüfeninger Str. 20</t>
  </si>
  <si>
    <t>Kaiser-Ludwig-Ring 9</t>
  </si>
  <si>
    <t>Galgenbergstr. 2a</t>
  </si>
  <si>
    <t>Felixallee 9</t>
  </si>
  <si>
    <t>Bräugasse 29</t>
  </si>
  <si>
    <t>Dresdner Str. 9</t>
  </si>
  <si>
    <t>Holzgartenstr. 8</t>
  </si>
  <si>
    <t>Von-der-Tann-Str. 30</t>
  </si>
  <si>
    <t>Pfarrer-Seidl-Str. 1</t>
  </si>
  <si>
    <t>Klosterstr. 25</t>
  </si>
  <si>
    <t>Bayreuther Str. 8</t>
  </si>
  <si>
    <t>Wiltmaisterstr. 10</t>
  </si>
  <si>
    <t>Klägerweg 1</t>
  </si>
  <si>
    <t>Landshuter Str. 65</t>
  </si>
  <si>
    <t>Prüfeninger Str. 86</t>
  </si>
  <si>
    <t>Am Singrün 1</t>
  </si>
  <si>
    <t>Falkensteinerstr. 44</t>
  </si>
  <si>
    <t>Steinberger Straße 24</t>
  </si>
  <si>
    <t>Krankenhausstraße 16</t>
  </si>
  <si>
    <t>Galgenbergstr. 2b</t>
  </si>
  <si>
    <t>Buger Str. 80</t>
  </si>
  <si>
    <t>Leuschnerstr. 60</t>
  </si>
  <si>
    <t>Eduard-Bayerlein-Str. 3</t>
  </si>
  <si>
    <t>Dr.-Franz-Str. 3</t>
  </si>
  <si>
    <t>Alte Pressecker Str. 25</t>
  </si>
  <si>
    <t>Hainstr. 59</t>
  </si>
  <si>
    <t>Weiherstr. 19</t>
  </si>
  <si>
    <t>Schloß Hohenfels</t>
  </si>
  <si>
    <t>Rentamtsgäßchen 2</t>
  </si>
  <si>
    <t>Gustav-Hirschfeld-Ring 1</t>
  </si>
  <si>
    <t>Wölsauer Str. 24</t>
  </si>
  <si>
    <t>Unteres Tor 10</t>
  </si>
  <si>
    <t>Karl-Hugel-Str. 14</t>
  </si>
  <si>
    <t>Schloß Hohenfels 1</t>
  </si>
  <si>
    <t>Karl-Hugel-Str. 12</t>
  </si>
  <si>
    <t>Nordring 2</t>
  </si>
  <si>
    <t>Ketschendorfer Straße 33</t>
  </si>
  <si>
    <t>Krankenhausstr. 10</t>
  </si>
  <si>
    <t>Konradsreuther Str. 2 b</t>
  </si>
  <si>
    <t>Friesener Straße 41</t>
  </si>
  <si>
    <t>Albert-Schweitzer-Str. 12 - 14</t>
  </si>
  <si>
    <t>Professor-Arneth-Straße 2</t>
  </si>
  <si>
    <t>Schillerhain 1 - 8</t>
  </si>
  <si>
    <t>Weißenbacher Straße 62</t>
  </si>
  <si>
    <t>Ludwigstr. 14</t>
  </si>
  <si>
    <t>Haus Nr. 10</t>
  </si>
  <si>
    <t>Jakobsberg 31</t>
  </si>
  <si>
    <t>Dürrwächterstr. 29</t>
  </si>
  <si>
    <t>Bahnhofstr. 55</t>
  </si>
  <si>
    <t>Otto-Goetze-Str. 7</t>
  </si>
  <si>
    <t>Jakob-Henle-Str. 1</t>
  </si>
  <si>
    <t>Rollnerstr. 111 a</t>
  </si>
  <si>
    <t>Eichenhainstr. 30</t>
  </si>
  <si>
    <t>Nordring 9</t>
  </si>
  <si>
    <t>Nägelsbachstr. 25 a</t>
  </si>
  <si>
    <t>Bahnhofplatz 10</t>
  </si>
  <si>
    <t>Poststr. 5</t>
  </si>
  <si>
    <t>Ansbacher Straße 131</t>
  </si>
  <si>
    <t>Deutenbacher Str. 1</t>
  </si>
  <si>
    <t>Otto-Lilienthal-Kaserne 20</t>
  </si>
  <si>
    <t>Breslauer Str. 330</t>
  </si>
  <si>
    <t>Escherichstr. 2</t>
  </si>
  <si>
    <t>Äußere Brucker Str. 51</t>
  </si>
  <si>
    <t>Händelstr. 4</t>
  </si>
  <si>
    <t>Zollhausstr. 95</t>
  </si>
  <si>
    <t>Prof.-Ernst-Nathan-Str. 1</t>
  </si>
  <si>
    <t>Münchener Str. 33</t>
  </si>
  <si>
    <t>Fürther Str. 212, Gebäude C 3</t>
  </si>
  <si>
    <t>Universitätsstr. 42 - 44</t>
  </si>
  <si>
    <t>Loschgestr. 15</t>
  </si>
  <si>
    <t>Östliche-Stadtmauer-Str. 10</t>
  </si>
  <si>
    <t>Carl-Thiersch-Str. 7</t>
  </si>
  <si>
    <t>Waldstr. 14</t>
  </si>
  <si>
    <t>Krankenhausstraße 1</t>
  </si>
  <si>
    <t>Sulzbacher Str. 102</t>
  </si>
  <si>
    <t>Schwabachanlage 6</t>
  </si>
  <si>
    <t>Feuchtwanger Straße 38</t>
  </si>
  <si>
    <t>Crailsheimer Straße 6 b</t>
  </si>
  <si>
    <t>Am Europakanal 71</t>
  </si>
  <si>
    <t>Albert-Schweitzer-Str. 90</t>
  </si>
  <si>
    <t>Heilsbronner Straße 50</t>
  </si>
  <si>
    <t>Heimerichstr. 58</t>
  </si>
  <si>
    <t>Breslauer Str. 201</t>
  </si>
  <si>
    <t>Berliner Platz 16</t>
  </si>
  <si>
    <t>St.-Johannis-Mühlgasse 19</t>
  </si>
  <si>
    <t>Stadenstr. 62 b</t>
  </si>
  <si>
    <t>Mommsenstr. 16 - 28</t>
  </si>
  <si>
    <t>Weinbergweg 12</t>
  </si>
  <si>
    <t>Rummelsberg 65</t>
  </si>
  <si>
    <t>Regelsbacher Straße 5</t>
  </si>
  <si>
    <t>Hirschenstr. 26</t>
  </si>
  <si>
    <t>Strüth 24</t>
  </si>
  <si>
    <t>Straßburger Str. 14</t>
  </si>
  <si>
    <t>O'Brien-Str. 3</t>
  </si>
  <si>
    <t>Rathenaustr. 20</t>
  </si>
  <si>
    <t>Keßlerstr. 1</t>
  </si>
  <si>
    <t>Erlenmeyerstr. 6</t>
  </si>
  <si>
    <t>Keltenstr. 67</t>
  </si>
  <si>
    <t>Magdalene-Schoch-Str. 5</t>
  </si>
  <si>
    <t>Hofheimer Straße 69</t>
  </si>
  <si>
    <t>Juliuspromenade 19</t>
  </si>
  <si>
    <t>Baumhofstr. 95</t>
  </si>
  <si>
    <t>Mergentheimer Str. 180</t>
  </si>
  <si>
    <t>Erlenmeyerstr. 4 - 6</t>
  </si>
  <si>
    <t>Krankenhausstraße 50</t>
  </si>
  <si>
    <t>Markt 12 - 18</t>
  </si>
  <si>
    <t>Rügheimer Str. 9</t>
  </si>
  <si>
    <t>Am Hasenkopf 1</t>
  </si>
  <si>
    <t>Kissinger Str. 150</t>
  </si>
  <si>
    <t>Schlossplatz 6</t>
  </si>
  <si>
    <t>Am Sommerberg 54</t>
  </si>
  <si>
    <t>Ludwigstr. 1</t>
  </si>
  <si>
    <t>Columbiastr. 23</t>
  </si>
  <si>
    <t>Am Schloßpark 68</t>
  </si>
  <si>
    <t>Kapuzinerstr. 13</t>
  </si>
  <si>
    <t>Salvatorstr. 7</t>
  </si>
  <si>
    <t>Straubmühlweg 8</t>
  </si>
  <si>
    <t>Berliner Platz 11</t>
  </si>
  <si>
    <t>Josef-Schneider-Str. 4</t>
  </si>
  <si>
    <t>Schönthalstr. 6</t>
  </si>
  <si>
    <t>Reisgrubengasse 10</t>
  </si>
  <si>
    <t>Bibrastr. 8</t>
  </si>
  <si>
    <t>Berliner Allee 3</t>
  </si>
  <si>
    <t>Kettelerstr. 3 - 11</t>
  </si>
  <si>
    <t>Kurhausstr. 40</t>
  </si>
  <si>
    <t>Krankenhausstr. 50</t>
  </si>
  <si>
    <t>Robert-Koch-Str. 10</t>
  </si>
  <si>
    <t>Sparkassenplatz 1</t>
  </si>
  <si>
    <t>Alter Postweg 97 b</t>
  </si>
  <si>
    <t>Stenglinstr. 2</t>
  </si>
  <si>
    <t>Schrannenstr. 10</t>
  </si>
  <si>
    <t>Ulmer Str. 160 a</t>
  </si>
  <si>
    <t>Hooverstr. 3 - 5</t>
  </si>
  <si>
    <t>Hermanstr. 11</t>
  </si>
  <si>
    <t>Salzstr. 3</t>
  </si>
  <si>
    <t>Pestalozzistr. 5</t>
  </si>
  <si>
    <t>Luitpoldstr. 24 a</t>
  </si>
  <si>
    <t>Fürstenstr. 33 - 35</t>
  </si>
  <si>
    <t>Jägerstraße 41</t>
  </si>
  <si>
    <t>Brucknerstr. 1</t>
  </si>
  <si>
    <t>Allgäuer Str. 1</t>
  </si>
  <si>
    <t>August-Wessels-Str. 17</t>
  </si>
  <si>
    <t>Krankenhausstraße 11</t>
  </si>
  <si>
    <t>Bismarckstr. 23</t>
  </si>
  <si>
    <t>Bad Wörishofer Str. 44</t>
  </si>
  <si>
    <t>Wertachstraße 55</t>
  </si>
  <si>
    <t>Ziegelstr. 38</t>
  </si>
  <si>
    <t>Neudegger Allee 11 b</t>
  </si>
  <si>
    <t>Ludwig-Heilmeyer-Str. 2</t>
  </si>
  <si>
    <t>Kemnater Straße 16</t>
  </si>
  <si>
    <t>Dr.-Gutermann-Str. 2</t>
  </si>
  <si>
    <t>Robert-Weixler-Str. 44</t>
  </si>
  <si>
    <t>Kapellenstr. 17</t>
  </si>
  <si>
    <t>Ebersberg 38</t>
  </si>
  <si>
    <t>Memminger Str. 10</t>
  </si>
  <si>
    <t>Hornstr. 17</t>
  </si>
  <si>
    <t>Ganghoferstr. 4</t>
  </si>
  <si>
    <t>Dominikus-Ringeisen-Str. 17</t>
  </si>
  <si>
    <t>Lechstr. 2</t>
  </si>
  <si>
    <t>Jägerndorfer Str. 1</t>
  </si>
  <si>
    <t>Feyerabendstr. 4</t>
  </si>
  <si>
    <t>Wendelsteinstr. 33</t>
  </si>
  <si>
    <t>Meindlstr. 8 a</t>
  </si>
  <si>
    <t>Augsburger Str. 7</t>
  </si>
  <si>
    <t>Max-Mannheimer-Platz 1</t>
  </si>
  <si>
    <t>Wippenhauser Str. 62</t>
  </si>
  <si>
    <t>Max-Heimbucher-Str. 1</t>
  </si>
  <si>
    <t>Brückenkopf 1 - Haus D</t>
  </si>
  <si>
    <t>Max-Mannheimer-Str. 6</t>
  </si>
  <si>
    <t>Karl-Legien-Str. 12</t>
  </si>
  <si>
    <t>Westenriederstr. 20</t>
  </si>
  <si>
    <t>Frauenstr. 19</t>
  </si>
  <si>
    <t>Kohlstr. 5</t>
  </si>
  <si>
    <t>Bäckerstr. 56</t>
  </si>
  <si>
    <t>Königstraße 1</t>
  </si>
  <si>
    <t>Römerstr. 12</t>
  </si>
  <si>
    <t>Parkstr. 41</t>
  </si>
  <si>
    <t>Bismarckplatz 14</t>
  </si>
  <si>
    <t>Innere Frühlingstr. 36</t>
  </si>
  <si>
    <t>Neuburger Str. 96</t>
  </si>
  <si>
    <t>Ziegelgasse 7</t>
  </si>
  <si>
    <t>Jahnstr. 55</t>
  </si>
  <si>
    <t>Salzburger Gasse 1</t>
  </si>
  <si>
    <t>Wittelsbacherstr. 1</t>
  </si>
  <si>
    <t>Sebastianstr. 22</t>
  </si>
  <si>
    <t>Dr.-Matthias-Lechner-Str. 11</t>
  </si>
  <si>
    <t>Hauptstr. 22</t>
  </si>
  <si>
    <t>Schulstr. 7</t>
  </si>
  <si>
    <t>Kloster-Langheim-Str. 11</t>
  </si>
  <si>
    <t>Nibelungenstr. 47</t>
  </si>
  <si>
    <t>Brandenburger Str. 12</t>
  </si>
  <si>
    <t>Wilhelmstr. 1</t>
  </si>
  <si>
    <t>Mainau 3</t>
  </si>
  <si>
    <t>Hofer Str. 1</t>
  </si>
  <si>
    <t>Wirsberger Str. 10</t>
  </si>
  <si>
    <t>Aufseßstr. 2</t>
  </si>
  <si>
    <t>Berchinger Str. 18</t>
  </si>
  <si>
    <t>Galgenbuckweg 3</t>
  </si>
  <si>
    <t>Wörter Str. 17</t>
  </si>
  <si>
    <t>Artilleriestr. 25</t>
  </si>
  <si>
    <t>Fronmüllerstr. 30</t>
  </si>
  <si>
    <t>Nunnenbeckstr. 40</t>
  </si>
  <si>
    <t>Erlenmeyerstr. 3 - 5</t>
  </si>
  <si>
    <t>Kaiserstr. 2</t>
  </si>
  <si>
    <t>Wirsingstr. 7</t>
  </si>
  <si>
    <t>Neubaustr. 5</t>
  </si>
  <si>
    <t>Freigerichter Str. 12</t>
  </si>
  <si>
    <t>Franz-Marschall-Str. 14</t>
  </si>
  <si>
    <t>Alter Postweg 86 a</t>
  </si>
  <si>
    <t>Sanderstr. 75</t>
  </si>
  <si>
    <t>Reichsstr. 32</t>
  </si>
  <si>
    <t>Bleicherweg 2</t>
  </si>
  <si>
    <t>Liststr. 8</t>
  </si>
  <si>
    <t>Oststr. 38</t>
  </si>
  <si>
    <t>Gartenstr. 28</t>
  </si>
  <si>
    <t>Lange Str. 45</t>
  </si>
  <si>
    <t>Moosacher Str. 31</t>
  </si>
  <si>
    <t>Stefanusstr. 8</t>
  </si>
  <si>
    <t>Manchinger Str. 1</t>
  </si>
  <si>
    <t>Bergsonstraße 109</t>
  </si>
  <si>
    <t>Mühldorfstr. 6</t>
  </si>
  <si>
    <t>Neuöttinger Straße 64 c</t>
  </si>
  <si>
    <t>Am Staudengarten 6</t>
  </si>
  <si>
    <t>Hochschulstr. 1</t>
  </si>
  <si>
    <t>Industriestr. 16</t>
  </si>
  <si>
    <t>Schulstr. 23</t>
  </si>
  <si>
    <t>Dr.-Aigner-Str. 13</t>
  </si>
  <si>
    <t>E.-C.-Baumann-Str. 22</t>
  </si>
  <si>
    <t>Tannenreuth 1</t>
  </si>
  <si>
    <t>Kulmbacher Straße 76</t>
  </si>
  <si>
    <t>Weißenbacher Straße 60</t>
  </si>
  <si>
    <t>Pilgramsreuther Str. 32</t>
  </si>
  <si>
    <t>Steingruberstr. 6</t>
  </si>
  <si>
    <t>Johann-Sebastian-Bach-Platz 24</t>
  </si>
  <si>
    <t>Drausnickstr. 1 b</t>
  </si>
  <si>
    <t>Beuthener Str. 45</t>
  </si>
  <si>
    <t>Wiesenstr. 28</t>
  </si>
  <si>
    <t>Eyber Str. 73</t>
  </si>
  <si>
    <t>Weisenau 23</t>
  </si>
  <si>
    <t>Poststraße 31</t>
  </si>
  <si>
    <t>Schloßgasse 27</t>
  </si>
  <si>
    <t>Gleusdorfer Str. 14</t>
  </si>
  <si>
    <t>Keselstr. 14 a</t>
  </si>
  <si>
    <t>Alter Postweg 101</t>
  </si>
  <si>
    <t>Ulrich-Kaserne</t>
  </si>
  <si>
    <t>Von-Kahl-Str. 12</t>
  </si>
  <si>
    <t>Mitterfeldstraße 20</t>
  </si>
  <si>
    <t>Bahnhofstraße 12</t>
  </si>
  <si>
    <t>Bahnhofstr. 27</t>
  </si>
  <si>
    <t>An den Sandwellen 124</t>
  </si>
  <si>
    <t>Äußere Passauer Str. 60</t>
  </si>
  <si>
    <t>Von-Heyden-Straße 14</t>
  </si>
  <si>
    <t>Stockerhutweg 46</t>
  </si>
  <si>
    <t>Bräugasse 4</t>
  </si>
  <si>
    <t>Eustachius-Kugler-Str. 2</t>
  </si>
  <si>
    <t>Dr.-Schrauth-Str. 11 a</t>
  </si>
  <si>
    <t>Langheinrichstr. 1</t>
  </si>
  <si>
    <t>Thölauer Str. 30</t>
  </si>
  <si>
    <t>Lichtenhaidestr. 15</t>
  </si>
  <si>
    <t>Würzburger Str. 150</t>
  </si>
  <si>
    <t>Wallensteinstr. 61 - 63</t>
  </si>
  <si>
    <t>Waldsteig 11</t>
  </si>
  <si>
    <t>Ebenried 111</t>
  </si>
  <si>
    <t>Eustachius-Kugler-Str. 1</t>
  </si>
  <si>
    <t>Schützenstr. 32</t>
  </si>
  <si>
    <t>Lange Str. 14</t>
  </si>
  <si>
    <t>Berner Str. 8</t>
  </si>
  <si>
    <t>Braut- und Bahrweg 4</t>
  </si>
  <si>
    <t>St.-Nikolaus-Str. 6</t>
  </si>
  <si>
    <t>Bahnhofstraße 107</t>
  </si>
  <si>
    <t>Herzog-Friedrich-Str. 6 a</t>
  </si>
  <si>
    <t>Luitpoldstr. 5</t>
  </si>
  <si>
    <t>Schulbergstr. 30</t>
  </si>
  <si>
    <t>Viehmarktplatz 9</t>
  </si>
  <si>
    <t>Landshuter Allee 14</t>
  </si>
  <si>
    <t>Hauptstr. 70</t>
  </si>
  <si>
    <t>Falckenbergstr. 2</t>
  </si>
  <si>
    <t>Residenzplatz 20</t>
  </si>
  <si>
    <t>Theodolindenstr. 24</t>
  </si>
  <si>
    <t>Starkheim 3</t>
  </si>
  <si>
    <t>Klosterhof 7</t>
  </si>
  <si>
    <t>Schwanthalerstr. 51 - 55</t>
  </si>
  <si>
    <t>Giselastr. 7</t>
  </si>
  <si>
    <t>Lindwurmstr. 117</t>
  </si>
  <si>
    <t>Gartlbergstraße 4</t>
  </si>
  <si>
    <t>Klosterberg 1</t>
  </si>
  <si>
    <t>Kleiner Exerzierplatz 15</t>
  </si>
  <si>
    <t>Burggasse 40</t>
  </si>
  <si>
    <t>Adolf-Schmetzer-Str. 2 - 4</t>
  </si>
  <si>
    <t>Bismarckstr. 21</t>
  </si>
  <si>
    <t>Gutenbergstr. 20</t>
  </si>
  <si>
    <t>Ernst-Reuter-Platz 2</t>
  </si>
  <si>
    <t>Ludwigstr.. 25</t>
  </si>
  <si>
    <t>Mozartstr. 16</t>
  </si>
  <si>
    <t>Hermann-Oberth-Str. 6 - 8</t>
  </si>
  <si>
    <t>Lindleinswasenstraße 30</t>
  </si>
  <si>
    <t>Gleißbühlstraße 12 - 14</t>
  </si>
  <si>
    <t>Kirchenplatz 11</t>
  </si>
  <si>
    <t>Hersbrucker Str. 11</t>
  </si>
  <si>
    <t>Fritz-Bauer-Str. 5</t>
  </si>
  <si>
    <t>Veit-Stoß-Str. 41</t>
  </si>
  <si>
    <t>Rummelsberg 2</t>
  </si>
  <si>
    <t>Peterpfarrgasse 5</t>
  </si>
  <si>
    <t>Geschwister-Scholl-Str. 34</t>
  </si>
  <si>
    <t>Zeppelinstr. 5</t>
  </si>
  <si>
    <t>Julius-Krieg-Str. 3</t>
  </si>
  <si>
    <t>Frankfurter Str. 24</t>
  </si>
  <si>
    <t>Ulmer Str. 160</t>
  </si>
  <si>
    <t>Maximilianstr. 79</t>
  </si>
  <si>
    <t>Burgberg 1</t>
  </si>
  <si>
    <t>Hooverstr. 5</t>
  </si>
  <si>
    <t>Konviktstraße 11</t>
  </si>
  <si>
    <t>Auf der Halde 29</t>
  </si>
  <si>
    <t>Hüttengasse 2</t>
  </si>
  <si>
    <t>Raigeringer Str. 27 a</t>
  </si>
  <si>
    <t>Pfarrstr. 21/23</t>
  </si>
  <si>
    <t>Ottostraße 1</t>
  </si>
  <si>
    <t>Alter Bahnhofplatz 10</t>
  </si>
  <si>
    <t>Otto-Hahn-Str. 36</t>
  </si>
  <si>
    <t>Ohmstr. 17</t>
  </si>
  <si>
    <t>Körnerstr. 6</t>
  </si>
  <si>
    <t>Dr.-Muggenthaler-Str. 11</t>
  </si>
  <si>
    <t>Jahnstr. 5</t>
  </si>
  <si>
    <t>Neudegger Allee 9</t>
  </si>
  <si>
    <t>Drausnickstr. 1 c</t>
  </si>
  <si>
    <t>Wippenhauser Str. 64</t>
  </si>
  <si>
    <t>Schwarzenberg 1</t>
  </si>
  <si>
    <t>Amalienstr. 2 - 4</t>
  </si>
  <si>
    <t>Schloßplatz 6</t>
  </si>
  <si>
    <t>Oberer Graben 4</t>
  </si>
  <si>
    <t>Josef-Fischer-Str. 5</t>
  </si>
  <si>
    <t>Kotterner Str. 41</t>
  </si>
  <si>
    <t>Thomas-Ehemann-Str. 13 a</t>
  </si>
  <si>
    <t>Bahnhofstr. 2</t>
  </si>
  <si>
    <t>Marienplatz 11</t>
  </si>
  <si>
    <t>Achstr. 13</t>
  </si>
  <si>
    <t>Claußweg 10</t>
  </si>
  <si>
    <t>Orleansstr. 44</t>
  </si>
  <si>
    <t>Preysingstr. 91</t>
  </si>
  <si>
    <t>Karl-Hromadnik-Str. 5</t>
  </si>
  <si>
    <t>Waldsteig 9</t>
  </si>
  <si>
    <t>Kerschensteinerstr. 7</t>
  </si>
  <si>
    <t>Memminger Str. 48</t>
  </si>
  <si>
    <t>Rollnerstr. 15</t>
  </si>
  <si>
    <t>Deutschherrnstr. 10</t>
  </si>
  <si>
    <t>Dekaneistr. 5 - 9</t>
  </si>
  <si>
    <t>Heiliggeistgasse 10</t>
  </si>
  <si>
    <t>Von-Fraunhofer-Str. 2</t>
  </si>
  <si>
    <t>Fort-Skelly-Str. 31</t>
  </si>
  <si>
    <t>Westerndorfer Str. 45</t>
  </si>
  <si>
    <t>Goethestr. 5</t>
  </si>
  <si>
    <t>Wasserburger Str. 48</t>
  </si>
  <si>
    <t>Reitbahn 7</t>
  </si>
  <si>
    <t>Campusallee 2</t>
  </si>
  <si>
    <t>Wildbadstr. 19</t>
  </si>
  <si>
    <t>Friedenstr. 44</t>
  </si>
  <si>
    <t>Schloßstraße</t>
  </si>
  <si>
    <t>Schafhofstr. 25</t>
  </si>
  <si>
    <t>Albert-Schweitzer-Str. 19</t>
  </si>
  <si>
    <t>Stadtgraben 38</t>
  </si>
  <si>
    <t>Im Krämersgarten 10</t>
  </si>
  <si>
    <t>Klosterweg 21</t>
  </si>
  <si>
    <t>Dr.-Carlo-Schmid-Str. 87</t>
  </si>
  <si>
    <t>Barlachstr. 38</t>
  </si>
  <si>
    <t>Laufener Str. 72</t>
  </si>
  <si>
    <t>Hasstr. 7</t>
  </si>
  <si>
    <t>Dachstr. 19</t>
  </si>
  <si>
    <t>Schleißheimer Str. 510</t>
  </si>
  <si>
    <t>Zugspitzstr. 3</t>
  </si>
  <si>
    <t>Aichacher Str. 18</t>
  </si>
  <si>
    <t>Eybstraße B 251</t>
  </si>
  <si>
    <t>Siglfinger Str. 50</t>
  </si>
  <si>
    <t>Herzogstr. 36</t>
  </si>
  <si>
    <t>Plinganserstr. 150</t>
  </si>
  <si>
    <t>Münchner Str. 67</t>
  </si>
  <si>
    <t>Untere Dorfstr. 14</t>
  </si>
  <si>
    <t>Spitalhofstr. 37</t>
  </si>
  <si>
    <t>Berliner Platz 4</t>
  </si>
  <si>
    <t>Zusmarshauser Str. 19</t>
  </si>
  <si>
    <t>Edmund-Rumpler-Str. 7</t>
  </si>
  <si>
    <t>Prüfeninger Schloßstr. 73 c</t>
  </si>
  <si>
    <t>Beethovenstr. 1</t>
  </si>
  <si>
    <t>Dr.-Johann-Maier-Str. 2</t>
  </si>
  <si>
    <t>Industriestr. 11</t>
  </si>
  <si>
    <t>Schyrenplatz 1</t>
  </si>
  <si>
    <t>Jörg-Hube-Str. 2</t>
  </si>
  <si>
    <t>Mozartstr. 9</t>
  </si>
  <si>
    <t>Südliche Ingolstädter Str. 1</t>
  </si>
  <si>
    <t>Ungsteiner Str. 46</t>
  </si>
  <si>
    <t>Hauptstr. 45</t>
  </si>
  <si>
    <t>Am Dürreck 4</t>
  </si>
  <si>
    <t>Dietrich-Bonhoeffer-Str. 28</t>
  </si>
  <si>
    <t>Reichlinstr. 23</t>
  </si>
  <si>
    <t>Gautinger Str. 1</t>
  </si>
  <si>
    <t>Arastr. 2</t>
  </si>
  <si>
    <t>Wolfratshauser Str. 84</t>
  </si>
  <si>
    <t>Heidemannstr. 164</t>
  </si>
  <si>
    <t>Rothenburger Str. 401</t>
  </si>
  <si>
    <t>Badstr. 3</t>
  </si>
  <si>
    <t>Marienplatz 7</t>
  </si>
  <si>
    <t>Haßlachgasse 4</t>
  </si>
  <si>
    <t>Seminarplatz 3</t>
  </si>
  <si>
    <t>Masurenweg 2</t>
  </si>
  <si>
    <t>Hans-Pinsel-Straße 10 a</t>
  </si>
  <si>
    <t>Lützelsteiner Str. 1 a</t>
  </si>
  <si>
    <t>Brienner Str. 37</t>
  </si>
  <si>
    <t>Frauenschulstr. 1</t>
  </si>
  <si>
    <t>Schoppershofstr. 80</t>
  </si>
  <si>
    <t>Fax</t>
  </si>
  <si>
    <t>0811/82107</t>
  </si>
  <si>
    <t>089/89324959</t>
  </si>
  <si>
    <t>08861/2194341</t>
  </si>
  <si>
    <t>08091/561529</t>
  </si>
  <si>
    <t>089/7100709</t>
  </si>
  <si>
    <t>08252/915115-111</t>
  </si>
  <si>
    <t>08638/64436</t>
  </si>
  <si>
    <t>08669/12502</t>
  </si>
  <si>
    <t>08241/999302</t>
  </si>
  <si>
    <t>08093/2426</t>
  </si>
  <si>
    <t>089/31869111</t>
  </si>
  <si>
    <t>089/957284000</t>
  </si>
  <si>
    <t>09931/8918199</t>
  </si>
  <si>
    <t>09443/709193</t>
  </si>
  <si>
    <t>08541/9677111</t>
  </si>
  <si>
    <t>09921/807059</t>
  </si>
  <si>
    <t>09641/9241231</t>
  </si>
  <si>
    <t>09431/724511</t>
  </si>
  <si>
    <t>0941/2980111</t>
  </si>
  <si>
    <t>09229/78199</t>
  </si>
  <si>
    <t>0921/57094</t>
  </si>
  <si>
    <t>09281/759181</t>
  </si>
  <si>
    <t>0951/9182424</t>
  </si>
  <si>
    <t>0981/971948519</t>
  </si>
  <si>
    <t>09128/503760</t>
  </si>
  <si>
    <t>09128/728592</t>
  </si>
  <si>
    <t>09174/1410</t>
  </si>
  <si>
    <t>0911/6414260</t>
  </si>
  <si>
    <t>09141/859132</t>
  </si>
  <si>
    <t>09187/60165</t>
  </si>
  <si>
    <t>0911/8967209</t>
  </si>
  <si>
    <t>0911/3235-399</t>
  </si>
  <si>
    <t>09721/207307311</t>
  </si>
  <si>
    <t>0931/6008410</t>
  </si>
  <si>
    <t>06021/909332</t>
  </si>
  <si>
    <t>09385/868</t>
  </si>
  <si>
    <t>0931/412547</t>
  </si>
  <si>
    <t>0931/661355</t>
  </si>
  <si>
    <t>0821/5979239</t>
  </si>
  <si>
    <t>08222/998-357</t>
  </si>
  <si>
    <t>08281/921081</t>
  </si>
  <si>
    <t>0731/97480-17</t>
  </si>
  <si>
    <t>0831/96088233</t>
  </si>
  <si>
    <t>0821/570517-99</t>
  </si>
  <si>
    <t>0906/23613</t>
  </si>
  <si>
    <t>089/23385401</t>
  </si>
  <si>
    <t>089/233-85501</t>
  </si>
  <si>
    <t>089/23385301</t>
  </si>
  <si>
    <t>08041/787650</t>
  </si>
  <si>
    <t>08131 14222</t>
  </si>
  <si>
    <t>08122/954351140</t>
  </si>
  <si>
    <t>08654/660120</t>
  </si>
  <si>
    <t>08161/94005</t>
  </si>
  <si>
    <t>08141/500320</t>
  </si>
  <si>
    <t>08821/55113</t>
  </si>
  <si>
    <t>0841/30540199</t>
  </si>
  <si>
    <t>0841/30541199</t>
  </si>
  <si>
    <t>08191/913113</t>
  </si>
  <si>
    <t>08025/702444</t>
  </si>
  <si>
    <t>08631/385222</t>
  </si>
  <si>
    <t>089/23335600</t>
  </si>
  <si>
    <t>089/23334481</t>
  </si>
  <si>
    <t>089/233-43603</t>
  </si>
  <si>
    <t>089/23332789</t>
  </si>
  <si>
    <t>089/23335800</t>
  </si>
  <si>
    <t>089/233 82901</t>
  </si>
  <si>
    <t>089/23326007</t>
  </si>
  <si>
    <t>089/99891321</t>
  </si>
  <si>
    <t>089/23385101</t>
  </si>
  <si>
    <t>089/2333603</t>
  </si>
  <si>
    <t>089/233-41854</t>
  </si>
  <si>
    <t>089/23332575</t>
  </si>
  <si>
    <t>089/23341006</t>
  </si>
  <si>
    <t>08823/4491</t>
  </si>
  <si>
    <t>08031/800620</t>
  </si>
  <si>
    <t>08061/3887100</t>
  </si>
  <si>
    <t>089/23343261</t>
  </si>
  <si>
    <t>089/23343210</t>
  </si>
  <si>
    <t>08071/922997-130</t>
  </si>
  <si>
    <t>08431/5374-20</t>
  </si>
  <si>
    <t>08031/216849</t>
  </si>
  <si>
    <t>089/23338906</t>
  </si>
  <si>
    <t>0861/9860230</t>
  </si>
  <si>
    <t>089/23331702</t>
  </si>
  <si>
    <t>08421/989898</t>
  </si>
  <si>
    <t>089/233-31604</t>
  </si>
  <si>
    <t>089/94551929</t>
  </si>
  <si>
    <t>089/23331767</t>
  </si>
  <si>
    <t>0861/64512</t>
  </si>
  <si>
    <t>089/233-47006</t>
  </si>
  <si>
    <t>08671/9296-599</t>
  </si>
  <si>
    <t>089/233-85201</t>
  </si>
  <si>
    <t>08631/373180</t>
  </si>
  <si>
    <t>089/1592568433</t>
  </si>
  <si>
    <t>08441 4948-49</t>
  </si>
  <si>
    <t>08151/9088744</t>
  </si>
  <si>
    <t>0861/7519</t>
  </si>
  <si>
    <t>0881/982-129</t>
  </si>
  <si>
    <t>08861/232123</t>
  </si>
  <si>
    <t>089/23332801</t>
  </si>
  <si>
    <t>089/23341755</t>
  </si>
  <si>
    <t>089/23334666</t>
  </si>
  <si>
    <t>089/23348914</t>
  </si>
  <si>
    <t>089/23321980</t>
  </si>
  <si>
    <t>089/233-48966</t>
  </si>
  <si>
    <t>08731/3206211</t>
  </si>
  <si>
    <t>0991/284916</t>
  </si>
  <si>
    <t>09441/297658</t>
  </si>
  <si>
    <t>08561/987550</t>
  </si>
  <si>
    <t>0991/2707-222</t>
  </si>
  <si>
    <t>0871/9733488</t>
  </si>
  <si>
    <t>0871/9630-299</t>
  </si>
  <si>
    <t>0871/92238845</t>
  </si>
  <si>
    <t>0851/9591333</t>
  </si>
  <si>
    <t>09421/94645</t>
  </si>
  <si>
    <t>0851/9591444</t>
  </si>
  <si>
    <t>08581/964122</t>
  </si>
  <si>
    <t>09921/6987</t>
  </si>
  <si>
    <t>0871/9523601</t>
  </si>
  <si>
    <t>08541/9662-74</t>
  </si>
  <si>
    <t>09922/8444-48</t>
  </si>
  <si>
    <t>09421/23884</t>
  </si>
  <si>
    <t>09421/84365</t>
  </si>
  <si>
    <t>09621/499859</t>
  </si>
  <si>
    <t>09971/8521-170</t>
  </si>
  <si>
    <t>09181/480315</t>
  </si>
  <si>
    <t>0941/5073040</t>
  </si>
  <si>
    <t>0941/5073076</t>
  </si>
  <si>
    <t>0941/5074249</t>
  </si>
  <si>
    <t>09431/728200</t>
  </si>
  <si>
    <t>09661/877189-199</t>
  </si>
  <si>
    <t>09634/8282</t>
  </si>
  <si>
    <t>0961/206118</t>
  </si>
  <si>
    <t>09602/9440329</t>
  </si>
  <si>
    <t>0941/208213-299</t>
  </si>
  <si>
    <t>0951/29783100</t>
  </si>
  <si>
    <t>0921/507393699</t>
  </si>
  <si>
    <t>09561/895050</t>
  </si>
  <si>
    <t>09191/707456</t>
  </si>
  <si>
    <t>0951/30287-300</t>
  </si>
  <si>
    <t>09281/8330919</t>
  </si>
  <si>
    <t>09261/9627222</t>
  </si>
  <si>
    <t>09221/693140</t>
  </si>
  <si>
    <t>09571/9574-29</t>
  </si>
  <si>
    <t>0951/30286200</t>
  </si>
  <si>
    <t>09241/4839-22</t>
  </si>
  <si>
    <t>09231/50910110</t>
  </si>
  <si>
    <t>0921/7922033</t>
  </si>
  <si>
    <t>0921/15043322</t>
  </si>
  <si>
    <t>09561/895419</t>
  </si>
  <si>
    <t>09251/9907-40</t>
  </si>
  <si>
    <t>09287/88277119</t>
  </si>
  <si>
    <t>0981/97223499</t>
  </si>
  <si>
    <t>0911/7566555</t>
  </si>
  <si>
    <t>09131/533848-111</t>
  </si>
  <si>
    <t>0911/74346-39</t>
  </si>
  <si>
    <t>0911/9977444</t>
  </si>
  <si>
    <t>09831/674217</t>
  </si>
  <si>
    <t>09132/8024</t>
  </si>
  <si>
    <t>0911/2318799</t>
  </si>
  <si>
    <t>0911/231-4198</t>
  </si>
  <si>
    <t>0911/2318901</t>
  </si>
  <si>
    <t>0911/2313953</t>
  </si>
  <si>
    <t>0911/231-15159</t>
  </si>
  <si>
    <t>0911/2313947</t>
  </si>
  <si>
    <t>0911/2318757</t>
  </si>
  <si>
    <t>0911/2318781</t>
  </si>
  <si>
    <t>09171/81-8429</t>
  </si>
  <si>
    <t>0911/23110755</t>
  </si>
  <si>
    <t>09122/834931</t>
  </si>
  <si>
    <t>09141/862730</t>
  </si>
  <si>
    <t>0911/2318857</t>
  </si>
  <si>
    <t>0911/2313946</t>
  </si>
  <si>
    <t>09874/86463</t>
  </si>
  <si>
    <t>0981/48846244</t>
  </si>
  <si>
    <t>09841/79437</t>
  </si>
  <si>
    <t>09123/4019</t>
  </si>
  <si>
    <t>09161/6620114</t>
  </si>
  <si>
    <t>09861/97669-50</t>
  </si>
  <si>
    <t>09162/7667</t>
  </si>
  <si>
    <t>09353/9790422</t>
  </si>
  <si>
    <t>0971/720650</t>
  </si>
  <si>
    <t>09321/230610</t>
  </si>
  <si>
    <t>09371/942-200</t>
  </si>
  <si>
    <t>09771/63638500</t>
  </si>
  <si>
    <t>09721/798100</t>
  </si>
  <si>
    <t>09721/51-1507</t>
  </si>
  <si>
    <t>0931/7953113</t>
  </si>
  <si>
    <t>0931/7908199</t>
  </si>
  <si>
    <t>0931/7908399</t>
  </si>
  <si>
    <t>0931/9094550</t>
  </si>
  <si>
    <t>06021 44995-67</t>
  </si>
  <si>
    <t>06021/44994-500</t>
  </si>
  <si>
    <t>06021/58385-38</t>
  </si>
  <si>
    <t>09521/9225299</t>
  </si>
  <si>
    <t>09721/4769819</t>
  </si>
  <si>
    <t>0931/64015110</t>
  </si>
  <si>
    <t>08342/8972200</t>
  </si>
  <si>
    <t>0821/32418705</t>
  </si>
  <si>
    <t>0821/32418825</t>
  </si>
  <si>
    <t>0821/3243610</t>
  </si>
  <si>
    <t>0821/32418905</t>
  </si>
  <si>
    <t>0821/32418605</t>
  </si>
  <si>
    <t>0906/7060270</t>
  </si>
  <si>
    <t>0821/32418645</t>
  </si>
  <si>
    <t>07303/965517</t>
  </si>
  <si>
    <t>09072/999250</t>
  </si>
  <si>
    <t>08382/9479494</t>
  </si>
  <si>
    <t>08331/979024</t>
  </si>
  <si>
    <t>08261/762099</t>
  </si>
  <si>
    <t>09081/2953-45</t>
  </si>
  <si>
    <t>08251/875699</t>
  </si>
  <si>
    <t>08221/2785850</t>
  </si>
  <si>
    <t>09074/959440</t>
  </si>
  <si>
    <t>08323/9667-199</t>
  </si>
  <si>
    <t>08341 909315-105</t>
  </si>
  <si>
    <t>0831/25385-192</t>
  </si>
  <si>
    <t>0831/25385-293</t>
  </si>
  <si>
    <t>0831/25385-395</t>
  </si>
  <si>
    <t>08331/71030</t>
  </si>
  <si>
    <t>0821/3102-8021</t>
  </si>
  <si>
    <t>0731/98584125</t>
  </si>
  <si>
    <t>0821/32418995</t>
  </si>
  <si>
    <t>089/544151-987</t>
  </si>
  <si>
    <t>089/544151-985</t>
  </si>
  <si>
    <t>089/485452</t>
  </si>
  <si>
    <t>089 450605 17</t>
  </si>
  <si>
    <t>08652/9789331</t>
  </si>
  <si>
    <t>08821/959299</t>
  </si>
  <si>
    <t>089/2336007</t>
  </si>
  <si>
    <t>08822/94153</t>
  </si>
  <si>
    <t>0871/2763389</t>
  </si>
  <si>
    <t>09571/2102</t>
  </si>
  <si>
    <t>0981/9709860</t>
  </si>
  <si>
    <t>0911/2318761</t>
  </si>
  <si>
    <t>09772/6174</t>
  </si>
  <si>
    <t>0931/73638</t>
  </si>
  <si>
    <t>08341/96123-123</t>
  </si>
  <si>
    <t>08362/939898</t>
  </si>
  <si>
    <t>0881/9259857</t>
  </si>
  <si>
    <t>089/961608016</t>
  </si>
  <si>
    <t>08031/13360</t>
  </si>
  <si>
    <t>0841/33810</t>
  </si>
  <si>
    <t>0841/17193</t>
  </si>
  <si>
    <t>089/287886-20</t>
  </si>
  <si>
    <t>089/288440</t>
  </si>
  <si>
    <t>089/2609920</t>
  </si>
  <si>
    <t>09421/81157</t>
  </si>
  <si>
    <t>0851/7208889</t>
  </si>
  <si>
    <t>0991/3791817</t>
  </si>
  <si>
    <t>0871/92292900</t>
  </si>
  <si>
    <t>0941/5676967</t>
  </si>
  <si>
    <t>0951/21015</t>
  </si>
  <si>
    <t>09561/76332</t>
  </si>
  <si>
    <t>0921/5166643</t>
  </si>
  <si>
    <t xml:space="preserve"> </t>
  </si>
  <si>
    <t>0911/93197-150</t>
  </si>
  <si>
    <t>09131/27175</t>
  </si>
  <si>
    <t>0911/241595</t>
  </si>
  <si>
    <t>06021/4488456</t>
  </si>
  <si>
    <t>0931/55694</t>
  </si>
  <si>
    <t>09721/7968329</t>
  </si>
  <si>
    <t>0821/3433220</t>
  </si>
  <si>
    <t>0821/514331</t>
  </si>
  <si>
    <t>0831/18473</t>
  </si>
  <si>
    <t>0881/9253857</t>
  </si>
  <si>
    <t>089/21997110</t>
  </si>
  <si>
    <t>08031/31014</t>
  </si>
  <si>
    <t>089/53980592</t>
  </si>
  <si>
    <t>089/64258161</t>
  </si>
  <si>
    <t>089/5024090</t>
  </si>
  <si>
    <t>09931/951218</t>
  </si>
  <si>
    <t>09634/920240</t>
  </si>
  <si>
    <t>0951/98608-20</t>
  </si>
  <si>
    <t>0911/2874771</t>
  </si>
  <si>
    <t>0911/8967-350</t>
  </si>
  <si>
    <t>0911/2148058</t>
  </si>
  <si>
    <t>0911/231-10755</t>
  </si>
  <si>
    <t>0931/7908299</t>
  </si>
  <si>
    <t>06021/83386</t>
  </si>
  <si>
    <t>06022/621644</t>
  </si>
  <si>
    <t>0821/47867528</t>
  </si>
  <si>
    <t>0861/5969</t>
  </si>
  <si>
    <t>08139/809-114</t>
  </si>
  <si>
    <t>08651/966615</t>
  </si>
  <si>
    <t>089/38159534</t>
  </si>
  <si>
    <t>0841/149007-77</t>
  </si>
  <si>
    <t>089/829295333</t>
  </si>
  <si>
    <t>08025/9973-44</t>
  </si>
  <si>
    <t>089/621793-80</t>
  </si>
  <si>
    <t>08652/66727</t>
  </si>
  <si>
    <t>089/54479295</t>
  </si>
  <si>
    <t>08867/1850</t>
  </si>
  <si>
    <t>089/54410317</t>
  </si>
  <si>
    <t>08561/9297100</t>
  </si>
  <si>
    <t>08552/91211</t>
  </si>
  <si>
    <t>09961/700685</t>
  </si>
  <si>
    <t>08552/960820</t>
  </si>
  <si>
    <t>09922/8464-33</t>
  </si>
  <si>
    <t>09973 8029-91</t>
  </si>
  <si>
    <t>09181/4731010</t>
  </si>
  <si>
    <t>09671/91228</t>
  </si>
  <si>
    <t>0941/792333</t>
  </si>
  <si>
    <t>09661/51534</t>
  </si>
  <si>
    <t>09571/9535-10</t>
  </si>
  <si>
    <t>09241/488888</t>
  </si>
  <si>
    <t>09292/977821</t>
  </si>
  <si>
    <t>09561/76255</t>
  </si>
  <si>
    <t>0951/95580-50</t>
  </si>
  <si>
    <t>09561/8191-19</t>
  </si>
  <si>
    <t>09131/934099-9</t>
  </si>
  <si>
    <t>0911/7434639</t>
  </si>
  <si>
    <t>09141/859185</t>
  </si>
  <si>
    <t>09132/6352-40</t>
  </si>
  <si>
    <t>09193/635240</t>
  </si>
  <si>
    <t>0911/2314198</t>
  </si>
  <si>
    <t>0911/231-5462</t>
  </si>
  <si>
    <t>09521/9225-299</t>
  </si>
  <si>
    <t>09733/811950</t>
  </si>
  <si>
    <t>06021/5838538</t>
  </si>
  <si>
    <t>09331/981312</t>
  </si>
  <si>
    <t>09721/7162-11</t>
  </si>
  <si>
    <t>0931/35275-33</t>
  </si>
  <si>
    <t>08331/47085</t>
  </si>
  <si>
    <t>0821/22819722</t>
  </si>
  <si>
    <t>09081/25138</t>
  </si>
  <si>
    <t>08282/82422</t>
  </si>
  <si>
    <t>08247/967177</t>
  </si>
  <si>
    <t>08341 909314-205</t>
  </si>
  <si>
    <t>08382/930644</t>
  </si>
  <si>
    <t>09074/9594-40</t>
  </si>
  <si>
    <t>08679/73098</t>
  </si>
  <si>
    <t>089/53980593</t>
  </si>
  <si>
    <t>089/6514033</t>
  </si>
  <si>
    <t>09402/502197</t>
  </si>
  <si>
    <t>09282/3394</t>
  </si>
  <si>
    <t>0951/29783-100</t>
  </si>
  <si>
    <t>0911/6555708</t>
  </si>
  <si>
    <t>0981/96840</t>
  </si>
  <si>
    <t>06021/44294935</t>
  </si>
  <si>
    <t>089/7263529696</t>
  </si>
  <si>
    <t>08671/84363</t>
  </si>
  <si>
    <t>09931/72004</t>
  </si>
  <si>
    <t>0941/57047</t>
  </si>
  <si>
    <t>09661/53551</t>
  </si>
  <si>
    <t>09261/52303</t>
  </si>
  <si>
    <t>09851/572522</t>
  </si>
  <si>
    <t>0911/457948</t>
  </si>
  <si>
    <t>09761/2690</t>
  </si>
  <si>
    <t>08282/990918</t>
  </si>
  <si>
    <t>089/5439833</t>
  </si>
  <si>
    <t>08450/9241616</t>
  </si>
  <si>
    <t>089/54456606</t>
  </si>
  <si>
    <t>089/537817</t>
  </si>
  <si>
    <t>089/90548236</t>
  </si>
  <si>
    <t>089/435526-50</t>
  </si>
  <si>
    <t>089/6373450</t>
  </si>
  <si>
    <t>089/72016171</t>
  </si>
  <si>
    <t>089/5328778</t>
  </si>
  <si>
    <t>089/2609590</t>
  </si>
  <si>
    <t>089/17998105</t>
  </si>
  <si>
    <t>089/91075677</t>
  </si>
  <si>
    <t>089/54828088</t>
  </si>
  <si>
    <t>0941/6989862-9</t>
  </si>
  <si>
    <t>0951/204028</t>
  </si>
  <si>
    <t>0911/24665</t>
  </si>
  <si>
    <t>0911/2447847</t>
  </si>
  <si>
    <t>0911/222754</t>
  </si>
  <si>
    <t>0911/6489071</t>
  </si>
  <si>
    <t>0911/</t>
  </si>
  <si>
    <t>0931/17871</t>
  </si>
  <si>
    <t>0821/443602</t>
  </si>
  <si>
    <t>0821/158850</t>
  </si>
  <si>
    <t>089/86300918</t>
  </si>
  <si>
    <t>089/</t>
  </si>
  <si>
    <t>08031/35615-20</t>
  </si>
  <si>
    <t>08025/9978002</t>
  </si>
  <si>
    <t>08861/233599</t>
  </si>
  <si>
    <t>08652/59300</t>
  </si>
  <si>
    <t>08151/44078</t>
  </si>
  <si>
    <t>08191/928899</t>
  </si>
  <si>
    <t>08039/2080</t>
  </si>
  <si>
    <t>08861/928899</t>
  </si>
  <si>
    <t>089/54594799</t>
  </si>
  <si>
    <t>08031/364945</t>
  </si>
  <si>
    <t>08671/976610</t>
  </si>
  <si>
    <t>08131/76347</t>
  </si>
  <si>
    <t>08841/482846</t>
  </si>
  <si>
    <t>08856/934925</t>
  </si>
  <si>
    <t>08421/60795-99</t>
  </si>
  <si>
    <t>089/322982209</t>
  </si>
  <si>
    <t>089/358148-48</t>
  </si>
  <si>
    <t>08421/60795-22</t>
  </si>
  <si>
    <t>08122/59701</t>
  </si>
  <si>
    <t>08431/6199750</t>
  </si>
  <si>
    <t>0841/885466-44</t>
  </si>
  <si>
    <t>08671/886342</t>
  </si>
  <si>
    <t>089/5809112</t>
  </si>
  <si>
    <t>0841/8801081</t>
  </si>
  <si>
    <t>08026/3934700</t>
  </si>
  <si>
    <t>08071/71372</t>
  </si>
  <si>
    <t>08671/5091290</t>
  </si>
  <si>
    <t>089/54717910</t>
  </si>
  <si>
    <t>0861/1669798</t>
  </si>
  <si>
    <t>08041/5071047</t>
  </si>
  <si>
    <t>08821/727330</t>
  </si>
  <si>
    <t>08071/77472</t>
  </si>
  <si>
    <t>089/746544028</t>
  </si>
  <si>
    <t>089/545947-99</t>
  </si>
  <si>
    <t>08091/514520</t>
  </si>
  <si>
    <t>08677/880-127</t>
  </si>
  <si>
    <t>089/72309480</t>
  </si>
  <si>
    <t>08171/</t>
  </si>
  <si>
    <t>08861/215249</t>
  </si>
  <si>
    <t>089/1795-1842</t>
  </si>
  <si>
    <t>08441/452897-7</t>
  </si>
  <si>
    <t>08041/507-1047</t>
  </si>
  <si>
    <t>089/70954275</t>
  </si>
  <si>
    <t>089/2353-52599</t>
  </si>
  <si>
    <t>08131/76247</t>
  </si>
  <si>
    <t>089/51604912</t>
  </si>
  <si>
    <t>089/70957265</t>
  </si>
  <si>
    <t>089/70954060</t>
  </si>
  <si>
    <t>089/5160-4996</t>
  </si>
  <si>
    <t>089/537077</t>
  </si>
  <si>
    <t>089/7095-4691</t>
  </si>
  <si>
    <t>089/31560349</t>
  </si>
  <si>
    <t>08821/73916</t>
  </si>
  <si>
    <t>08651/772768</t>
  </si>
  <si>
    <t>08092/822617</t>
  </si>
  <si>
    <t>08161/243099</t>
  </si>
  <si>
    <t>089/45622134</t>
  </si>
  <si>
    <t>089/4562-2134</t>
  </si>
  <si>
    <t>0841/880-1709</t>
  </si>
  <si>
    <t>0861/705-2355</t>
  </si>
  <si>
    <t>08191/3331003</t>
  </si>
  <si>
    <t>089/3068-7803</t>
  </si>
  <si>
    <t>089/1303-1111</t>
  </si>
  <si>
    <t>089/13031111</t>
  </si>
  <si>
    <t>089/26025065</t>
  </si>
  <si>
    <t>089/2122-256</t>
  </si>
  <si>
    <t>08431/5409</t>
  </si>
  <si>
    <t>08431/54190</t>
  </si>
  <si>
    <t>08151/182212</t>
  </si>
  <si>
    <t>08071/77471</t>
  </si>
  <si>
    <t>089/23343755</t>
  </si>
  <si>
    <t>089/835221</t>
  </si>
  <si>
    <t>089/68088288</t>
  </si>
  <si>
    <t>089/5160-4569</t>
  </si>
  <si>
    <t>08084/934200</t>
  </si>
  <si>
    <t>08031/388751</t>
  </si>
  <si>
    <t>08031/381466</t>
  </si>
  <si>
    <t>08551/964538</t>
  </si>
  <si>
    <t>0871/92292-801</t>
  </si>
  <si>
    <t>09421/5517-50</t>
  </si>
  <si>
    <t>0851/72088-74</t>
  </si>
  <si>
    <t>0851/72088-89</t>
  </si>
  <si>
    <t>08552/974430</t>
  </si>
  <si>
    <t>08723/3031-101</t>
  </si>
  <si>
    <t>09931/71173</t>
  </si>
  <si>
    <t>08532/87981</t>
  </si>
  <si>
    <t>0871/974589-89</t>
  </si>
  <si>
    <t>08541/962931</t>
  </si>
  <si>
    <t>08563/975596</t>
  </si>
  <si>
    <t>0871/1430142</t>
  </si>
  <si>
    <t>0991/3802059</t>
  </si>
  <si>
    <t>08531/232626</t>
  </si>
  <si>
    <t>0851/751452</t>
  </si>
  <si>
    <t>0991/3802019</t>
  </si>
  <si>
    <t>08751/8465022</t>
  </si>
  <si>
    <t>0871/6983649</t>
  </si>
  <si>
    <t>08741/9259930</t>
  </si>
  <si>
    <t>09931/87547</t>
  </si>
  <si>
    <t>0851/53002950</t>
  </si>
  <si>
    <t>0851/7205120</t>
  </si>
  <si>
    <t>08721/983546</t>
  </si>
  <si>
    <t>09421/710-1987</t>
  </si>
  <si>
    <t>08741/2472</t>
  </si>
  <si>
    <t>08533/992561</t>
  </si>
  <si>
    <t>08551/964544</t>
  </si>
  <si>
    <t>09441/176999</t>
  </si>
  <si>
    <t>08541/966274</t>
  </si>
  <si>
    <t>09445/21694</t>
  </si>
  <si>
    <t>08533/9646515</t>
  </si>
  <si>
    <t>09431/8444</t>
  </si>
  <si>
    <t>0941/</t>
  </si>
  <si>
    <t>0941/5851515</t>
  </si>
  <si>
    <t>0941/9411655</t>
  </si>
  <si>
    <t>0941/69898629</t>
  </si>
  <si>
    <t>09941/94158</t>
  </si>
  <si>
    <t>0941/280407990</t>
  </si>
  <si>
    <t>09621/9160869</t>
  </si>
  <si>
    <t>09602/</t>
  </si>
  <si>
    <t>09682/182419</t>
  </si>
  <si>
    <t>09431/742127</t>
  </si>
  <si>
    <t>09181/26506-20</t>
  </si>
  <si>
    <t>0941/52099</t>
  </si>
  <si>
    <t>09971/850130</t>
  </si>
  <si>
    <t>09661/810462</t>
  </si>
  <si>
    <t>0941/9431926</t>
  </si>
  <si>
    <t>09621/381511</t>
  </si>
  <si>
    <t>09181/4203834</t>
  </si>
  <si>
    <t>0941/941-1655</t>
  </si>
  <si>
    <t>0941/7824015</t>
  </si>
  <si>
    <t>0941/369-1709</t>
  </si>
  <si>
    <t>0941/3691709</t>
  </si>
  <si>
    <t>0941/58515-68</t>
  </si>
  <si>
    <t>09461/400479</t>
  </si>
  <si>
    <t>09431/64214</t>
  </si>
  <si>
    <t>09661/520278</t>
  </si>
  <si>
    <t>0961/3036239</t>
  </si>
  <si>
    <t>0961/36162</t>
  </si>
  <si>
    <t>09682/915923</t>
  </si>
  <si>
    <t>0951/5031605</t>
  </si>
  <si>
    <t>0921/7300205-9</t>
  </si>
  <si>
    <t>0921/78999-44</t>
  </si>
  <si>
    <t>0921/4002085</t>
  </si>
  <si>
    <t>0951/8680430</t>
  </si>
  <si>
    <t>0921/403-519</t>
  </si>
  <si>
    <t>09561/36659</t>
  </si>
  <si>
    <t>09221/81018</t>
  </si>
  <si>
    <t>0921/4403-527</t>
  </si>
  <si>
    <t>09561/825222</t>
  </si>
  <si>
    <t>09231/92178</t>
  </si>
  <si>
    <t>0921/76409-22</t>
  </si>
  <si>
    <t>0921/74549019</t>
  </si>
  <si>
    <t>0921/283596</t>
  </si>
  <si>
    <t>09561/227482</t>
  </si>
  <si>
    <t>09191/610233</t>
  </si>
  <si>
    <t>09281/982735</t>
  </si>
  <si>
    <t>09281/98-2735</t>
  </si>
  <si>
    <t>09261/596320</t>
  </si>
  <si>
    <t>09221/9874904</t>
  </si>
  <si>
    <t>09571/12450</t>
  </si>
  <si>
    <t>09231/8091409</t>
  </si>
  <si>
    <t>09287/971-201</t>
  </si>
  <si>
    <t>09251/872188</t>
  </si>
  <si>
    <t>09547/812-233</t>
  </si>
  <si>
    <t>09191/320522</t>
  </si>
  <si>
    <t>0951/50311609</t>
  </si>
  <si>
    <t>0951/95223-611</t>
  </si>
  <si>
    <t>0921/403-527</t>
  </si>
  <si>
    <t>0951/91555-699</t>
  </si>
  <si>
    <t>09194/795783</t>
  </si>
  <si>
    <t>09281/142082</t>
  </si>
  <si>
    <t>09131/8223349</t>
  </si>
  <si>
    <t>0911/937719750</t>
  </si>
  <si>
    <t>09123/9754-210</t>
  </si>
  <si>
    <t>09841/4861</t>
  </si>
  <si>
    <t>09131/8954-50</t>
  </si>
  <si>
    <t>0911/95099722</t>
  </si>
  <si>
    <t>0911/92349049</t>
  </si>
  <si>
    <t>09861/707525</t>
  </si>
  <si>
    <t>0911/755226</t>
  </si>
  <si>
    <t>09171/8258 889</t>
  </si>
  <si>
    <t>0911/21248279</t>
  </si>
  <si>
    <t>09851/91296</t>
  </si>
  <si>
    <t>09874/86222</t>
  </si>
  <si>
    <t>09131/970430</t>
  </si>
  <si>
    <t>09123/82697</t>
  </si>
  <si>
    <t>09131/932813</t>
  </si>
  <si>
    <t>0911/940895-24</t>
  </si>
  <si>
    <t>09131/895450</t>
  </si>
  <si>
    <t>0911/3983288</t>
  </si>
  <si>
    <t>09171/950150</t>
  </si>
  <si>
    <t>09131/9340999</t>
  </si>
  <si>
    <t>09131/8536840</t>
  </si>
  <si>
    <t>09131/8532914</t>
  </si>
  <si>
    <t>09131/851125</t>
  </si>
  <si>
    <t>09131/853-9142</t>
  </si>
  <si>
    <t>09131/8533672</t>
  </si>
  <si>
    <t>09131/8532605</t>
  </si>
  <si>
    <t>09131/853-5860</t>
  </si>
  <si>
    <t>09141/903322</t>
  </si>
  <si>
    <t>0911/5867279</t>
  </si>
  <si>
    <t>09131/8536401</t>
  </si>
  <si>
    <t>0981/4842321</t>
  </si>
  <si>
    <t>09851/91-296</t>
  </si>
  <si>
    <t>09131/753-2756</t>
  </si>
  <si>
    <t>09131/822349</t>
  </si>
  <si>
    <t>0911/7580890</t>
  </si>
  <si>
    <t>0911/7580899</t>
  </si>
  <si>
    <t>09831/52350</t>
  </si>
  <si>
    <t>09874/85790</t>
  </si>
  <si>
    <t>0911/3982849</t>
  </si>
  <si>
    <t>0911/3985809</t>
  </si>
  <si>
    <t>0911/5860584</t>
  </si>
  <si>
    <t>0911/3340-5011</t>
  </si>
  <si>
    <t>0911/9591033</t>
  </si>
  <si>
    <t>0911/5699447</t>
  </si>
  <si>
    <t>09171/802360</t>
  </si>
  <si>
    <t>09128/50-42528</t>
  </si>
  <si>
    <t>09122/182-286</t>
  </si>
  <si>
    <t>09861/707562</t>
  </si>
  <si>
    <t>0911/74097-30</t>
  </si>
  <si>
    <t>0981/15629</t>
  </si>
  <si>
    <t>0911/47494819</t>
  </si>
  <si>
    <t>09122/873389</t>
  </si>
  <si>
    <t>09162/12421</t>
  </si>
  <si>
    <t>09141/859141</t>
  </si>
  <si>
    <t>09131/6879095</t>
  </si>
  <si>
    <t>0911/746916</t>
  </si>
  <si>
    <t>0911/27428889</t>
  </si>
  <si>
    <t>09122/6309029</t>
  </si>
  <si>
    <t>09321/704389</t>
  </si>
  <si>
    <t>0931/46795639</t>
  </si>
  <si>
    <t>09521/28549</t>
  </si>
  <si>
    <t>0931/393-1159</t>
  </si>
  <si>
    <t>09391/918415</t>
  </si>
  <si>
    <t>0931/6150177</t>
  </si>
  <si>
    <t>06021/</t>
  </si>
  <si>
    <t>09372/73992</t>
  </si>
  <si>
    <t>09391/91815</t>
  </si>
  <si>
    <t>09721/3870989</t>
  </si>
  <si>
    <t>06021/582962</t>
  </si>
  <si>
    <t>09523/5036654</t>
  </si>
  <si>
    <t>06021/322024</t>
  </si>
  <si>
    <t>06021/322019</t>
  </si>
  <si>
    <t>0971/8051010</t>
  </si>
  <si>
    <t>09771/907111</t>
  </si>
  <si>
    <t>09372/7005069</t>
  </si>
  <si>
    <t>09352/503469</t>
  </si>
  <si>
    <t>09721/571500</t>
  </si>
  <si>
    <t>0971/69935350</t>
  </si>
  <si>
    <t>09722/211220</t>
  </si>
  <si>
    <t>0931/3092109</t>
  </si>
  <si>
    <t>0931/3931159</t>
  </si>
  <si>
    <t>0931/7912453</t>
  </si>
  <si>
    <t>0931/791-2765</t>
  </si>
  <si>
    <t>0931/20150569</t>
  </si>
  <si>
    <t>0931/2013766</t>
  </si>
  <si>
    <t>0931/2015292</t>
  </si>
  <si>
    <t>0931/201-50309</t>
  </si>
  <si>
    <t>0931/20150348</t>
  </si>
  <si>
    <t>0931/3529333</t>
  </si>
  <si>
    <t>0931/20150979</t>
  </si>
  <si>
    <t>0931/783605</t>
  </si>
  <si>
    <t>0931/7908-379</t>
  </si>
  <si>
    <t>0931/38666499</t>
  </si>
  <si>
    <t>06021/3109120</t>
  </si>
  <si>
    <t>09771/685406</t>
  </si>
  <si>
    <t>09365/5053</t>
  </si>
  <si>
    <t>09721/2095149</t>
  </si>
  <si>
    <t>06021/31091120</t>
  </si>
  <si>
    <t>0821/4004949</t>
  </si>
  <si>
    <t>08341/42-9530901</t>
  </si>
  <si>
    <t>0821/40802-39</t>
  </si>
  <si>
    <t>0821/263845-160</t>
  </si>
  <si>
    <t>0821/3469299</t>
  </si>
  <si>
    <t>0821/400-4949</t>
  </si>
  <si>
    <t>0831/15252</t>
  </si>
  <si>
    <t>08272/5789</t>
  </si>
  <si>
    <t>0821/4409222</t>
  </si>
  <si>
    <t>08233/779506-9</t>
  </si>
  <si>
    <t>0831/52388789</t>
  </si>
  <si>
    <t>08381/81164</t>
  </si>
  <si>
    <t>08247/967644</t>
  </si>
  <si>
    <t>0821/995918</t>
  </si>
  <si>
    <t>0821/426308</t>
  </si>
  <si>
    <t>08251/86899-49</t>
  </si>
  <si>
    <t>08331/702082</t>
  </si>
  <si>
    <t>08261/797-7160</t>
  </si>
  <si>
    <t>08234/81-399</t>
  </si>
  <si>
    <t>09071/57230</t>
  </si>
  <si>
    <t>0906/782-1609</t>
  </si>
  <si>
    <t>08221/962350</t>
  </si>
  <si>
    <t>08341/722877</t>
  </si>
  <si>
    <t>08341/728707</t>
  </si>
  <si>
    <t>0831/5303534</t>
  </si>
  <si>
    <t>0821/4003619</t>
  </si>
  <si>
    <t>0821/263845-107</t>
  </si>
  <si>
    <t>0821/2412371</t>
  </si>
  <si>
    <t>08272/998338</t>
  </si>
  <si>
    <t>0831/5303742</t>
  </si>
  <si>
    <t>0821/4509387</t>
  </si>
  <si>
    <t>08221/962330</t>
  </si>
  <si>
    <t>0821/78038920</t>
  </si>
  <si>
    <t>08221/962199</t>
  </si>
  <si>
    <t>08323/9617-20</t>
  </si>
  <si>
    <t>08341/967315-9</t>
  </si>
  <si>
    <t>08281/922702</t>
  </si>
  <si>
    <t>08233/744909</t>
  </si>
  <si>
    <t>0821/78098920</t>
  </si>
  <si>
    <t>08331/958416</t>
  </si>
  <si>
    <t>08331/9584-16</t>
  </si>
  <si>
    <t>08232/809492</t>
  </si>
  <si>
    <t>08679/968899</t>
  </si>
  <si>
    <t>089/233676-20</t>
  </si>
  <si>
    <t>08131/80393</t>
  </si>
  <si>
    <t>08431/41242</t>
  </si>
  <si>
    <t>08161/234680</t>
  </si>
  <si>
    <t>08024/304440</t>
  </si>
  <si>
    <t>0841/9669120</t>
  </si>
  <si>
    <t>08061/49520100</t>
  </si>
  <si>
    <t>08631/1845529</t>
  </si>
  <si>
    <t>089/23324525</t>
  </si>
  <si>
    <t>089/23325540</t>
  </si>
  <si>
    <t>089/885467</t>
  </si>
  <si>
    <t>089/82988912</t>
  </si>
  <si>
    <t>09443/3440</t>
  </si>
  <si>
    <t>0871/32488</t>
  </si>
  <si>
    <t>0871/821205</t>
  </si>
  <si>
    <t>09421/838520</t>
  </si>
  <si>
    <t>0851/51092</t>
  </si>
  <si>
    <t>09621/489599</t>
  </si>
  <si>
    <t>09645/601629</t>
  </si>
  <si>
    <t>0941/5957158</t>
  </si>
  <si>
    <t>0941/2975633</t>
  </si>
  <si>
    <t>0961/39162424</t>
  </si>
  <si>
    <t>09972/3488</t>
  </si>
  <si>
    <t>09431/745216</t>
  </si>
  <si>
    <t>09561/895509</t>
  </si>
  <si>
    <t>0951/9146110</t>
  </si>
  <si>
    <t>0921/851566</t>
  </si>
  <si>
    <t>0921/7896515</t>
  </si>
  <si>
    <t>09281/142546</t>
  </si>
  <si>
    <t>09571/2070</t>
  </si>
  <si>
    <t>09232/91238</t>
  </si>
  <si>
    <t>09227/2133</t>
  </si>
  <si>
    <t>0951/9179351</t>
  </si>
  <si>
    <t>09171/81-8799</t>
  </si>
  <si>
    <t>0981/14809</t>
  </si>
  <si>
    <t>09841/7085</t>
  </si>
  <si>
    <t>09851/577220</t>
  </si>
  <si>
    <t>09131/534344</t>
  </si>
  <si>
    <t>0911/9742450</t>
  </si>
  <si>
    <t>0911/231-1558</t>
  </si>
  <si>
    <t>09122/834930</t>
  </si>
  <si>
    <t>06021/44399625</t>
  </si>
  <si>
    <t>09321/920345</t>
  </si>
  <si>
    <t>09721/803726</t>
  </si>
  <si>
    <t>0931/2004731</t>
  </si>
  <si>
    <t>0931/57784</t>
  </si>
  <si>
    <t>06188/81424</t>
  </si>
  <si>
    <t>09771/991810</t>
  </si>
  <si>
    <t>0821/32418205</t>
  </si>
  <si>
    <t>0821/5894248</t>
  </si>
  <si>
    <t>0906/28193</t>
  </si>
  <si>
    <t>08341/73449</t>
  </si>
  <si>
    <t>09081/295365</t>
  </si>
  <si>
    <t>08323/800179</t>
  </si>
  <si>
    <t>08247/31475</t>
  </si>
  <si>
    <t>08253/9979920</t>
  </si>
  <si>
    <t>07307/986345</t>
  </si>
  <si>
    <t>089/233-43210</t>
  </si>
  <si>
    <t>08091/513045</t>
  </si>
  <si>
    <t>089/8580526</t>
  </si>
  <si>
    <t>0841/</t>
  </si>
  <si>
    <t>089/233-34481</t>
  </si>
  <si>
    <t>089/23343603</t>
  </si>
  <si>
    <t>089/233-32883</t>
  </si>
  <si>
    <t>089/23335607</t>
  </si>
  <si>
    <t>089/416002111</t>
  </si>
  <si>
    <t>08161/713845</t>
  </si>
  <si>
    <t>08031/8052294</t>
  </si>
  <si>
    <t>0841/3102209</t>
  </si>
  <si>
    <t>089/23338988</t>
  </si>
  <si>
    <t>0871/2769199</t>
  </si>
  <si>
    <t>09922/844448</t>
  </si>
  <si>
    <t>0871/27633-89</t>
  </si>
  <si>
    <t>09621/420665</t>
  </si>
  <si>
    <t>09972/94000-17</t>
  </si>
  <si>
    <t>09621/7743-13</t>
  </si>
  <si>
    <t>0921 5073936 99</t>
  </si>
  <si>
    <t>09221/6903216</t>
  </si>
  <si>
    <t>09232/700432</t>
  </si>
  <si>
    <t>09281/409-8899</t>
  </si>
  <si>
    <t>09283/3904</t>
  </si>
  <si>
    <t>0981/15146</t>
  </si>
  <si>
    <t>09131/53387917</t>
  </si>
  <si>
    <t>0911/2318827</t>
  </si>
  <si>
    <t>0911/4090544</t>
  </si>
  <si>
    <t>09141/863365</t>
  </si>
  <si>
    <t>09831/4082</t>
  </si>
  <si>
    <t>09352/6037-22</t>
  </si>
  <si>
    <t>09771/63658500</t>
  </si>
  <si>
    <t>06021/459385</t>
  </si>
  <si>
    <t>0931/613213</t>
  </si>
  <si>
    <t>09531/9236-30</t>
  </si>
  <si>
    <t>09721/798-100</t>
  </si>
  <si>
    <t>06021/83177</t>
  </si>
  <si>
    <t>0931/7953-113</t>
  </si>
  <si>
    <t>0906/70602-70</t>
  </si>
  <si>
    <t>0831/52149-89</t>
  </si>
  <si>
    <t>08331/9790-24</t>
  </si>
  <si>
    <t>0821/2576876</t>
  </si>
  <si>
    <t>08157/273-2220</t>
  </si>
  <si>
    <t>09081/295381</t>
  </si>
  <si>
    <t>08861/2194343</t>
  </si>
  <si>
    <t>089/58091-12</t>
  </si>
  <si>
    <t>09443/709-222</t>
  </si>
  <si>
    <t>09421/978602</t>
  </si>
  <si>
    <t>09403/9679906</t>
  </si>
  <si>
    <t>0961/3894848</t>
  </si>
  <si>
    <t>09682/1824-18</t>
  </si>
  <si>
    <t>09464/10117</t>
  </si>
  <si>
    <t>09181/4085-103</t>
  </si>
  <si>
    <t>09227/79789</t>
  </si>
  <si>
    <t>09231/9736483</t>
  </si>
  <si>
    <t>0951 93224 629</t>
  </si>
  <si>
    <t>0911/97476910</t>
  </si>
  <si>
    <t>0911/9746910</t>
  </si>
  <si>
    <t>0911/65678294</t>
  </si>
  <si>
    <t>0911/65678296</t>
  </si>
  <si>
    <t>09874/83043</t>
  </si>
  <si>
    <t>09179/9656103</t>
  </si>
  <si>
    <t>09193/627199</t>
  </si>
  <si>
    <t>06021/4176120</t>
  </si>
  <si>
    <t>0931/6158347</t>
  </si>
  <si>
    <t>08222/998459</t>
  </si>
  <si>
    <t>0821/5979228</t>
  </si>
  <si>
    <t>0861/2092004</t>
  </si>
  <si>
    <t>089/86300932</t>
  </si>
  <si>
    <t>08031/35615-50</t>
  </si>
  <si>
    <t>089/520317916</t>
  </si>
  <si>
    <t>089/23337084</t>
  </si>
  <si>
    <t>08421/89711</t>
  </si>
  <si>
    <t>089/6423951</t>
  </si>
  <si>
    <t>089/621793-150</t>
  </si>
  <si>
    <t>089/306584838</t>
  </si>
  <si>
    <t>08631/9863718</t>
  </si>
  <si>
    <t>08867/911283</t>
  </si>
  <si>
    <t>089/23341652</t>
  </si>
  <si>
    <t>089/396781</t>
  </si>
  <si>
    <t>089/51554877</t>
  </si>
  <si>
    <t>09931/89128230</t>
  </si>
  <si>
    <t>0871/821-303</t>
  </si>
  <si>
    <t>08772/69245</t>
  </si>
  <si>
    <t>0851/9569874</t>
  </si>
  <si>
    <t>09421/992399</t>
  </si>
  <si>
    <t>0941/7999510</t>
  </si>
  <si>
    <t>0961/3894717</t>
  </si>
  <si>
    <t>0941/2806628</t>
  </si>
  <si>
    <t>0941/78039578</t>
  </si>
  <si>
    <t>0951/95223-211</t>
  </si>
  <si>
    <t>09281/140009-19</t>
  </si>
  <si>
    <t>09281/96907</t>
  </si>
  <si>
    <t>0911/97797520</t>
  </si>
  <si>
    <t>09128/1534210</t>
  </si>
  <si>
    <t>09831/6193559</t>
  </si>
  <si>
    <t>0911/9335350</t>
  </si>
  <si>
    <t>09133/6079979</t>
  </si>
  <si>
    <t>09128/502480</t>
  </si>
  <si>
    <t>09187/2687</t>
  </si>
  <si>
    <t>09193/697227</t>
  </si>
  <si>
    <t>09128/503772</t>
  </si>
  <si>
    <t>0931/3527455</t>
  </si>
  <si>
    <t>09721/7306820</t>
  </si>
  <si>
    <t>06021/363936</t>
  </si>
  <si>
    <t>0931/4190435</t>
  </si>
  <si>
    <t>0821/3243619</t>
  </si>
  <si>
    <t>08282/8813-4347</t>
  </si>
  <si>
    <t>0821/150922</t>
  </si>
  <si>
    <t>0821/263845-134</t>
  </si>
  <si>
    <t>09071/726365</t>
  </si>
  <si>
    <t>0831/51240-59</t>
  </si>
  <si>
    <t>09081/870761</t>
  </si>
  <si>
    <t>08671/9296199</t>
  </si>
  <si>
    <t>09621/499929</t>
  </si>
  <si>
    <t>0981/9722390-16</t>
  </si>
  <si>
    <t>06021/4402929</t>
  </si>
  <si>
    <t>0821/324-18005</t>
  </si>
  <si>
    <t>08041/764811</t>
  </si>
  <si>
    <t>09771/994972</t>
  </si>
  <si>
    <t>0951/9126200</t>
  </si>
  <si>
    <t>0921/92281</t>
  </si>
  <si>
    <t>09971/856485</t>
  </si>
  <si>
    <t>09561/895656</t>
  </si>
  <si>
    <t>0991/280908181</t>
  </si>
  <si>
    <t>0906/70508150</t>
  </si>
  <si>
    <t>09131/50670829</t>
  </si>
  <si>
    <t>08161/970610</t>
  </si>
  <si>
    <t>09162/9288-27</t>
  </si>
  <si>
    <t>0911/7431959</t>
  </si>
  <si>
    <t>09281/7661321</t>
  </si>
  <si>
    <t>0841/305-42199</t>
  </si>
  <si>
    <t>08341/908338-38</t>
  </si>
  <si>
    <t>0831/25385-420</t>
  </si>
  <si>
    <t>09321/21988</t>
  </si>
  <si>
    <t>08282/61495</t>
  </si>
  <si>
    <t>0871/96676-20</t>
  </si>
  <si>
    <t>08382/9498419</t>
  </si>
  <si>
    <t>08331/953040</t>
  </si>
  <si>
    <t>089/233-48488</t>
  </si>
  <si>
    <t>089/233-43803</t>
  </si>
  <si>
    <t>089/48092-1458</t>
  </si>
  <si>
    <t>089/82923514</t>
  </si>
  <si>
    <t>09874/86841</t>
  </si>
  <si>
    <t>09181/406179222</t>
  </si>
  <si>
    <t>0731/9781640</t>
  </si>
  <si>
    <t>0911/2312700</t>
  </si>
  <si>
    <t>0911/260070</t>
  </si>
  <si>
    <t>06022/621655</t>
  </si>
  <si>
    <t>0851/756823-140</t>
  </si>
  <si>
    <t>08561/5600</t>
  </si>
  <si>
    <t>0941/5073289</t>
  </si>
  <si>
    <t>08031/284343</t>
  </si>
  <si>
    <t>09431/728826</t>
  </si>
  <si>
    <t>09721/9780747</t>
  </si>
  <si>
    <t>0861/8170</t>
  </si>
  <si>
    <t>09826/185999</t>
  </si>
  <si>
    <t>0961/39160219</t>
  </si>
  <si>
    <t>0881/923940</t>
  </si>
  <si>
    <t>09141/859720</t>
  </si>
  <si>
    <t>09221/693155</t>
  </si>
  <si>
    <t>09391/917429</t>
  </si>
  <si>
    <t>0911/95590717</t>
  </si>
  <si>
    <t>08321/609502-11</t>
  </si>
  <si>
    <t>09421/2637</t>
  </si>
  <si>
    <t>09842/9367-160</t>
  </si>
  <si>
    <t>08071/1040-100</t>
  </si>
  <si>
    <t>0911/507120-22</t>
  </si>
  <si>
    <t>089/83936015</t>
  </si>
  <si>
    <t>08654/7737-127</t>
  </si>
  <si>
    <t>0911/4300986</t>
  </si>
  <si>
    <t>089/82990014</t>
  </si>
  <si>
    <t>089/233-66144</t>
  </si>
  <si>
    <t>08131/3359667</t>
  </si>
  <si>
    <t>0821/59747922</t>
  </si>
  <si>
    <t>08431/539679</t>
  </si>
  <si>
    <t>08122/8809498484</t>
  </si>
  <si>
    <t>089/3397457</t>
  </si>
  <si>
    <t>089/724483-399</t>
  </si>
  <si>
    <t>08141/53487299</t>
  </si>
  <si>
    <t>089/23332538</t>
  </si>
  <si>
    <t>09545/21249-59</t>
  </si>
  <si>
    <t>08032/91017</t>
  </si>
  <si>
    <t>0851/753099</t>
  </si>
  <si>
    <t>0931/4675377</t>
  </si>
  <si>
    <t>08272/6410790</t>
  </si>
  <si>
    <t>089/36088782</t>
  </si>
  <si>
    <t>0941/9467797</t>
  </si>
  <si>
    <t>09231/50910-210</t>
  </si>
  <si>
    <t>09123/1834921</t>
  </si>
  <si>
    <t>0941/2975733</t>
  </si>
  <si>
    <t>09261/9646662</t>
  </si>
  <si>
    <t>08441 8909-10</t>
  </si>
  <si>
    <t>08024/30377949</t>
  </si>
  <si>
    <t>0931/7953699</t>
  </si>
  <si>
    <t>089/3160568820</t>
  </si>
  <si>
    <t>089/6806099</t>
  </si>
  <si>
    <t>08821/94303-38</t>
  </si>
  <si>
    <t>08652/604710</t>
  </si>
  <si>
    <t>08061/93884111</t>
  </si>
  <si>
    <t>0831/526267-79</t>
  </si>
  <si>
    <t>08151/40498-29</t>
  </si>
  <si>
    <t>089/61372110</t>
  </si>
  <si>
    <t>089/159868833</t>
  </si>
  <si>
    <t>0911/231-11351</t>
  </si>
  <si>
    <t>09261/602820</t>
  </si>
  <si>
    <t>08171/998 162</t>
  </si>
  <si>
    <t>089/55007916</t>
  </si>
  <si>
    <t>0871/9630499</t>
  </si>
  <si>
    <t>089/233-66101</t>
  </si>
  <si>
    <t>089/23332663</t>
  </si>
  <si>
    <t>0911/2315452</t>
  </si>
  <si>
    <t>0921/7920822</t>
  </si>
  <si>
    <t>Telefon</t>
  </si>
  <si>
    <t>0811/82106</t>
  </si>
  <si>
    <t>089/89324943</t>
  </si>
  <si>
    <t>08861/2194000</t>
  </si>
  <si>
    <t>08091/56150</t>
  </si>
  <si>
    <t>089/71007401</t>
  </si>
  <si>
    <t>08252/915115-0</t>
  </si>
  <si>
    <t>08638/64405</t>
  </si>
  <si>
    <t>08669/8532100</t>
  </si>
  <si>
    <t>08241/999303</t>
  </si>
  <si>
    <t>08093/908726</t>
  </si>
  <si>
    <t>089/318690</t>
  </si>
  <si>
    <t>089/957284002</t>
  </si>
  <si>
    <t>09931/89180</t>
  </si>
  <si>
    <t>09443/709191</t>
  </si>
  <si>
    <t>08541/96790</t>
  </si>
  <si>
    <t>09921/7390</t>
  </si>
  <si>
    <t>09641/92410</t>
  </si>
  <si>
    <t>09431/724510</t>
  </si>
  <si>
    <t>0941/29800</t>
  </si>
  <si>
    <t>09229/78131</t>
  </si>
  <si>
    <t>0921/69618</t>
  </si>
  <si>
    <t>09281/759111</t>
  </si>
  <si>
    <t>0951/918240</t>
  </si>
  <si>
    <t>0981/971948511</t>
  </si>
  <si>
    <t>09128/503750</t>
  </si>
  <si>
    <t>09128/728591</t>
  </si>
  <si>
    <t>09174/1409</t>
  </si>
  <si>
    <t>0911/6414127</t>
  </si>
  <si>
    <t>09141/859123</t>
  </si>
  <si>
    <t>09187/60159</t>
  </si>
  <si>
    <t>0911/8967201</t>
  </si>
  <si>
    <t>0911/3235-300</t>
  </si>
  <si>
    <t>09721/2073070</t>
  </si>
  <si>
    <t>0931/6008413</t>
  </si>
  <si>
    <t>06021/909328</t>
  </si>
  <si>
    <t>09385/8601</t>
  </si>
  <si>
    <t>0931/43055</t>
  </si>
  <si>
    <t>0931/66750</t>
  </si>
  <si>
    <t>0821/5979231</t>
  </si>
  <si>
    <t>08222/998-359</t>
  </si>
  <si>
    <t>08281/921089</t>
  </si>
  <si>
    <t>0731/97480-16</t>
  </si>
  <si>
    <t>0831/9608820</t>
  </si>
  <si>
    <t>0821/570517-10</t>
  </si>
  <si>
    <t>0906/23663</t>
  </si>
  <si>
    <t>089/23385410</t>
  </si>
  <si>
    <t>089/233-85500</t>
  </si>
  <si>
    <t>089/23385300</t>
  </si>
  <si>
    <t>08041/78760</t>
  </si>
  <si>
    <t>08131 90743 0</t>
  </si>
  <si>
    <t>08122/954350</t>
  </si>
  <si>
    <t>08654/6600</t>
  </si>
  <si>
    <t>08161/48880</t>
  </si>
  <si>
    <t>08141/50030</t>
  </si>
  <si>
    <t>08821/943190</t>
  </si>
  <si>
    <t>0841/30540100</t>
  </si>
  <si>
    <t>0841/30541100</t>
  </si>
  <si>
    <t>08191/9130</t>
  </si>
  <si>
    <t>08025/7020</t>
  </si>
  <si>
    <t>08631/3850</t>
  </si>
  <si>
    <t>089/23335598</t>
  </si>
  <si>
    <t>089/23334400</t>
  </si>
  <si>
    <t>089/233-43600</t>
  </si>
  <si>
    <t>089/23332779</t>
  </si>
  <si>
    <t>089/23335798,-99</t>
  </si>
  <si>
    <t>089/233 82900</t>
  </si>
  <si>
    <t>089/23322423</t>
  </si>
  <si>
    <t>089/9989130</t>
  </si>
  <si>
    <t>089/23385100</t>
  </si>
  <si>
    <t>089/23332601</t>
  </si>
  <si>
    <t>089/233-41850</t>
  </si>
  <si>
    <t>089/23332550</t>
  </si>
  <si>
    <t>089/23341000</t>
  </si>
  <si>
    <t>08823/1353</t>
  </si>
  <si>
    <t>08031/80060</t>
  </si>
  <si>
    <t>08061/38870</t>
  </si>
  <si>
    <t>089/23343260</t>
  </si>
  <si>
    <t>089/23343200</t>
  </si>
  <si>
    <t>08071/922997-0</t>
  </si>
  <si>
    <t>08431/5374-0</t>
  </si>
  <si>
    <t>08031/21680</t>
  </si>
  <si>
    <t>089/23338905</t>
  </si>
  <si>
    <t>0861/986020</t>
  </si>
  <si>
    <t>089/23331700</t>
  </si>
  <si>
    <t>08421/98980</t>
  </si>
  <si>
    <t>089/233-31600</t>
  </si>
  <si>
    <t>089/9455190</t>
  </si>
  <si>
    <t>089/23331766</t>
  </si>
  <si>
    <t>0861/986000</t>
  </si>
  <si>
    <t>089/233-47007</t>
  </si>
  <si>
    <t>08671/9296-500</t>
  </si>
  <si>
    <t>089/233-85200</t>
  </si>
  <si>
    <t>08631/3730</t>
  </si>
  <si>
    <t>089/159256840</t>
  </si>
  <si>
    <t>08441 4948-0</t>
  </si>
  <si>
    <t>08151/9088730</t>
  </si>
  <si>
    <t>0861/98979-0</t>
  </si>
  <si>
    <t>089/23332703</t>
  </si>
  <si>
    <t>0881/9820</t>
  </si>
  <si>
    <t>08861/2321-0</t>
  </si>
  <si>
    <t>089/23332786</t>
  </si>
  <si>
    <t>089/23341750</t>
  </si>
  <si>
    <t>089/23334650</t>
  </si>
  <si>
    <t>089/23348917</t>
  </si>
  <si>
    <t>089/23328922</t>
  </si>
  <si>
    <t>089/233-48960</t>
  </si>
  <si>
    <t>08731/32060</t>
  </si>
  <si>
    <t>0991/24810</t>
  </si>
  <si>
    <t>09441/29760</t>
  </si>
  <si>
    <t>08561/98750</t>
  </si>
  <si>
    <t>0991/2707-0</t>
  </si>
  <si>
    <t>0871/973340</t>
  </si>
  <si>
    <t>0871/9630-0</t>
  </si>
  <si>
    <t>0871/922388-0</t>
  </si>
  <si>
    <t>0851/9591300</t>
  </si>
  <si>
    <t>09421/94640</t>
  </si>
  <si>
    <t>0851/9591400</t>
  </si>
  <si>
    <t>08581/96410</t>
  </si>
  <si>
    <t>09921/3631</t>
  </si>
  <si>
    <t>0871/9523600</t>
  </si>
  <si>
    <t>08541/9662-0</t>
  </si>
  <si>
    <t>09922/84440</t>
  </si>
  <si>
    <t>09421/23811</t>
  </si>
  <si>
    <t>09421/84360</t>
  </si>
  <si>
    <t>09621/49980</t>
  </si>
  <si>
    <t>09971/8521-0</t>
  </si>
  <si>
    <t>09181/48030</t>
  </si>
  <si>
    <t>0941/5073032</t>
  </si>
  <si>
    <t>0941/5073052</t>
  </si>
  <si>
    <t>0941/5071243,44</t>
  </si>
  <si>
    <t>09431/7280</t>
  </si>
  <si>
    <t>09661/877189-0</t>
  </si>
  <si>
    <t>09634/92030</t>
  </si>
  <si>
    <t>0961/2060</t>
  </si>
  <si>
    <t>09602/944030</t>
  </si>
  <si>
    <t>0941/208213-0</t>
  </si>
  <si>
    <t>0951/29783-0</t>
  </si>
  <si>
    <t>0921/50739360</t>
  </si>
  <si>
    <t>09561/895000</t>
  </si>
  <si>
    <t>09191/70740</t>
  </si>
  <si>
    <t>0951/30287-0</t>
  </si>
  <si>
    <t>09281/833090</t>
  </si>
  <si>
    <t>09261/96270</t>
  </si>
  <si>
    <t>09221/693-0</t>
  </si>
  <si>
    <t>09571/9574-0</t>
  </si>
  <si>
    <t>0951/302860</t>
  </si>
  <si>
    <t>09241/4839-0</t>
  </si>
  <si>
    <t>09231/509100</t>
  </si>
  <si>
    <t>0921/792200</t>
  </si>
  <si>
    <t>0921/1504330</t>
  </si>
  <si>
    <t>09561/895400</t>
  </si>
  <si>
    <t>09251/99070</t>
  </si>
  <si>
    <t>09287/8827700</t>
  </si>
  <si>
    <t>0981/97223490</t>
  </si>
  <si>
    <t>0911/756650</t>
  </si>
  <si>
    <t>09131/533848-200</t>
  </si>
  <si>
    <t>0911/74346-0</t>
  </si>
  <si>
    <t>0911/9977492</t>
  </si>
  <si>
    <t>09831/67-420,4210</t>
  </si>
  <si>
    <t>09132/8023</t>
  </si>
  <si>
    <t>0911/231-8797,-8798</t>
  </si>
  <si>
    <t>0911/231-4195</t>
  </si>
  <si>
    <t>0911/231-2601</t>
  </si>
  <si>
    <t>0911/231-3951,-8825</t>
  </si>
  <si>
    <t>0911/231-8752</t>
  </si>
  <si>
    <t>0911/231-3949,3948</t>
  </si>
  <si>
    <t>0911/2318759</t>
  </si>
  <si>
    <t>0911/2318780</t>
  </si>
  <si>
    <t>09171/81-8400</t>
  </si>
  <si>
    <t>0911/23110750</t>
  </si>
  <si>
    <t>09122/8349-0</t>
  </si>
  <si>
    <t>09141/8627-0</t>
  </si>
  <si>
    <t>0911/2318855</t>
  </si>
  <si>
    <t>0911/231-3945,5425</t>
  </si>
  <si>
    <t>09874/86414</t>
  </si>
  <si>
    <t>0981/48846-20</t>
  </si>
  <si>
    <t>09841/1629</t>
  </si>
  <si>
    <t>09123/4018</t>
  </si>
  <si>
    <t>09161/6620112</t>
  </si>
  <si>
    <t>09861/97669-0</t>
  </si>
  <si>
    <t>09162/556</t>
  </si>
  <si>
    <t>09353/97903</t>
  </si>
  <si>
    <t>0971/72060</t>
  </si>
  <si>
    <t>09321/2306-0</t>
  </si>
  <si>
    <t>09371/942-0</t>
  </si>
  <si>
    <t>09771/636380</t>
  </si>
  <si>
    <t>09721/514600</t>
  </si>
  <si>
    <t>09721/51-1501</t>
  </si>
  <si>
    <t>0931/79530</t>
  </si>
  <si>
    <t>0931/7908100</t>
  </si>
  <si>
    <t>0931/7908300</t>
  </si>
  <si>
    <t>0931/9094330</t>
  </si>
  <si>
    <t>06021 44995-0</t>
  </si>
  <si>
    <t>06021/44994-0</t>
  </si>
  <si>
    <t>06021/58385-0</t>
  </si>
  <si>
    <t>09521/92250</t>
  </si>
  <si>
    <t>09721/476980</t>
  </si>
  <si>
    <t>0931/640150</t>
  </si>
  <si>
    <t>08342/89720</t>
  </si>
  <si>
    <t>0821/32418701</t>
  </si>
  <si>
    <t>0821/32418801</t>
  </si>
  <si>
    <t>0821/3243601</t>
  </si>
  <si>
    <t>0821/32418901</t>
  </si>
  <si>
    <t>0821/32418601</t>
  </si>
  <si>
    <t>0906/706020</t>
  </si>
  <si>
    <t>0821/32418643</t>
  </si>
  <si>
    <t>07303/96550</t>
  </si>
  <si>
    <t>09072/9990</t>
  </si>
  <si>
    <t>08382/947940</t>
  </si>
  <si>
    <t>08331/97900</t>
  </si>
  <si>
    <t>08261/76200</t>
  </si>
  <si>
    <t>09081/29530</t>
  </si>
  <si>
    <t>08251/87560</t>
  </si>
  <si>
    <t>08221/278580</t>
  </si>
  <si>
    <t>09074/95940</t>
  </si>
  <si>
    <t>08323/966700</t>
  </si>
  <si>
    <t>08341 909315-0</t>
  </si>
  <si>
    <t>0831/25385-110</t>
  </si>
  <si>
    <t>0831/25385-240</t>
  </si>
  <si>
    <t>0831/25385-370</t>
  </si>
  <si>
    <t>08331/96490</t>
  </si>
  <si>
    <t>0821/3102-4201</t>
  </si>
  <si>
    <t>0731/985840</t>
  </si>
  <si>
    <t>0821/32418991</t>
  </si>
  <si>
    <t>089/544151-635</t>
  </si>
  <si>
    <t>089/544151-0</t>
  </si>
  <si>
    <t>089/488424</t>
  </si>
  <si>
    <t>089 450605 0</t>
  </si>
  <si>
    <t>08652/978930</t>
  </si>
  <si>
    <t>08821/95920</t>
  </si>
  <si>
    <t>089/23332780</t>
  </si>
  <si>
    <t>089/2332607</t>
  </si>
  <si>
    <t>08822/3542</t>
  </si>
  <si>
    <t>0871/276336</t>
  </si>
  <si>
    <t>0871/9223880</t>
  </si>
  <si>
    <t>09571/755650</t>
  </si>
  <si>
    <t>0981/970980</t>
  </si>
  <si>
    <t>0911/23187-57,58,59</t>
  </si>
  <si>
    <t>0911/231-8855</t>
  </si>
  <si>
    <t>0911/231-3951</t>
  </si>
  <si>
    <t>09772/1241</t>
  </si>
  <si>
    <t>0931/85140</t>
  </si>
  <si>
    <t>0834196123-0</t>
  </si>
  <si>
    <t>08362/939890</t>
  </si>
  <si>
    <t>0881/9253503</t>
  </si>
  <si>
    <t>089/96160800</t>
  </si>
  <si>
    <t>08031/16277</t>
  </si>
  <si>
    <t>0841/35015</t>
  </si>
  <si>
    <t>0841/17001</t>
  </si>
  <si>
    <t>089/287886-0</t>
  </si>
  <si>
    <t>089/2881020</t>
  </si>
  <si>
    <t>089/2311530</t>
  </si>
  <si>
    <t>09421/88282</t>
  </si>
  <si>
    <t>0851/7208880</t>
  </si>
  <si>
    <t>0991/3446833</t>
  </si>
  <si>
    <t>0871/92292610</t>
  </si>
  <si>
    <t>0941/57123</t>
  </si>
  <si>
    <t>0951/986080</t>
  </si>
  <si>
    <t>09561/92663</t>
  </si>
  <si>
    <t>0921/30398</t>
  </si>
  <si>
    <t>0951/8686-0</t>
  </si>
  <si>
    <t>0911/93197-419</t>
  </si>
  <si>
    <t>09131/81293-30</t>
  </si>
  <si>
    <t>0911/226170</t>
  </si>
  <si>
    <t>06021/448840</t>
  </si>
  <si>
    <t>0931/52143</t>
  </si>
  <si>
    <t>09721/796830</t>
  </si>
  <si>
    <t>0821/343320</t>
  </si>
  <si>
    <t>0821/514351</t>
  </si>
  <si>
    <t>0831/26025</t>
  </si>
  <si>
    <t>089/21997117</t>
  </si>
  <si>
    <t>08031/395323</t>
  </si>
  <si>
    <t>089/5398050</t>
  </si>
  <si>
    <t>089/64258156</t>
  </si>
  <si>
    <t>08861/23210</t>
  </si>
  <si>
    <t>089/5409550</t>
  </si>
  <si>
    <t>09931/95101</t>
  </si>
  <si>
    <t>09634/92020</t>
  </si>
  <si>
    <t>0941/5074242</t>
  </si>
  <si>
    <t>0911/2874770</t>
  </si>
  <si>
    <t>0911/8967200</t>
  </si>
  <si>
    <t>0911/230710</t>
  </si>
  <si>
    <t>0911/231-10750</t>
  </si>
  <si>
    <t>0931/7908200</t>
  </si>
  <si>
    <t>06021/44995-0</t>
  </si>
  <si>
    <t>06022/62160</t>
  </si>
  <si>
    <t>0821/4786750</t>
  </si>
  <si>
    <t>0861/4810</t>
  </si>
  <si>
    <t>08139/809-100</t>
  </si>
  <si>
    <t>08651/96660</t>
  </si>
  <si>
    <t>089/381595-0</t>
  </si>
  <si>
    <t>0841/149007-50</t>
  </si>
  <si>
    <t>089/829295500</t>
  </si>
  <si>
    <t>08025/9973-0</t>
  </si>
  <si>
    <t>089/62179345</t>
  </si>
  <si>
    <t>08652/66504</t>
  </si>
  <si>
    <t>08161/94000</t>
  </si>
  <si>
    <t>089/54479290</t>
  </si>
  <si>
    <t>08867/9112-15</t>
  </si>
  <si>
    <t>089/5441030</t>
  </si>
  <si>
    <t>08561/92970</t>
  </si>
  <si>
    <t>08552/40680</t>
  </si>
  <si>
    <t>09961/700680</t>
  </si>
  <si>
    <t>08552/9754280</t>
  </si>
  <si>
    <t>09922/84640</t>
  </si>
  <si>
    <t>09973 80589-0</t>
  </si>
  <si>
    <t>09181/4731250</t>
  </si>
  <si>
    <t>09671/502</t>
  </si>
  <si>
    <t>0941/792397</t>
  </si>
  <si>
    <t>09661/2777</t>
  </si>
  <si>
    <t>09571/9535-0</t>
  </si>
  <si>
    <t>09241/48880</t>
  </si>
  <si>
    <t>09292/97780</t>
  </si>
  <si>
    <t>09561/94242</t>
  </si>
  <si>
    <t>0951/95580-20</t>
  </si>
  <si>
    <t>09561/8191-0</t>
  </si>
  <si>
    <t>09874/86385</t>
  </si>
  <si>
    <t>09131/934099-0</t>
  </si>
  <si>
    <t>0911/7434651</t>
  </si>
  <si>
    <t>09141/859119</t>
  </si>
  <si>
    <t>0911/89670</t>
  </si>
  <si>
    <t>0981/48846-211,20</t>
  </si>
  <si>
    <t>0981/4884620</t>
  </si>
  <si>
    <t>09193/63520</t>
  </si>
  <si>
    <t>0911/231-5461</t>
  </si>
  <si>
    <t>0911/2314195</t>
  </si>
  <si>
    <t>09733/81190</t>
  </si>
  <si>
    <t>06021/583850</t>
  </si>
  <si>
    <t>09331/98130</t>
  </si>
  <si>
    <t>09721/7598-70</t>
  </si>
  <si>
    <t>0931/352750</t>
  </si>
  <si>
    <t>08331/2242,12908</t>
  </si>
  <si>
    <t>0821/22819720</t>
  </si>
  <si>
    <t>09081/2909440</t>
  </si>
  <si>
    <t>08282/4141, 4099</t>
  </si>
  <si>
    <t>08247/96710</t>
  </si>
  <si>
    <t>08341 909314-0</t>
  </si>
  <si>
    <t>08382/930611</t>
  </si>
  <si>
    <t>09081/3040</t>
  </si>
  <si>
    <t>0821/3102-421</t>
  </si>
  <si>
    <t>08679/73198</t>
  </si>
  <si>
    <t>089/53980552</t>
  </si>
  <si>
    <t>089/6514031</t>
  </si>
  <si>
    <t>09402/502128</t>
  </si>
  <si>
    <t>09282/465</t>
  </si>
  <si>
    <t>0911/6555702</t>
  </si>
  <si>
    <t>0981/5717</t>
  </si>
  <si>
    <t>0911/6555-700,-701</t>
  </si>
  <si>
    <t>0911/23187-59,60</t>
  </si>
  <si>
    <t>06021/429490</t>
  </si>
  <si>
    <t>089/726352960</t>
  </si>
  <si>
    <t>08671/1735</t>
  </si>
  <si>
    <t>09931/4870</t>
  </si>
  <si>
    <t>0941/51144</t>
  </si>
  <si>
    <t>09661/3088</t>
  </si>
  <si>
    <t>09261/91314</t>
  </si>
  <si>
    <t>0160/98384908</t>
  </si>
  <si>
    <t>09851/57250</t>
  </si>
  <si>
    <t>0911/457949</t>
  </si>
  <si>
    <t>09761/5391</t>
  </si>
  <si>
    <t>08282/99090</t>
  </si>
  <si>
    <t>089/72469616</t>
  </si>
  <si>
    <t>0841/53359</t>
  </si>
  <si>
    <t>089/54456605</t>
  </si>
  <si>
    <t>089/59068409</t>
  </si>
  <si>
    <t>089/90542631</t>
  </si>
  <si>
    <t>089/435526-0</t>
  </si>
  <si>
    <t>089/672020</t>
  </si>
  <si>
    <t>089/17119131</t>
  </si>
  <si>
    <t>08654/7755977</t>
  </si>
  <si>
    <t>089/348419</t>
  </si>
  <si>
    <t>089/5328672</t>
  </si>
  <si>
    <t>089/264488</t>
  </si>
  <si>
    <t>089/557552</t>
  </si>
  <si>
    <t>089/171822</t>
  </si>
  <si>
    <t>089/913838</t>
  </si>
  <si>
    <t>089/591693</t>
  </si>
  <si>
    <t>0941/6989862-0</t>
  </si>
  <si>
    <t>0951/201475</t>
  </si>
  <si>
    <t>0911/992399</t>
  </si>
  <si>
    <t>0911/2447848</t>
  </si>
  <si>
    <t>0911/222748</t>
  </si>
  <si>
    <t>0911/6492608</t>
  </si>
  <si>
    <t>0911/337533</t>
  </si>
  <si>
    <t>0931/51821</t>
  </si>
  <si>
    <t>0821/443600</t>
  </si>
  <si>
    <t>0821/39868</t>
  </si>
  <si>
    <t>089/86300921</t>
  </si>
  <si>
    <t>089/55169-712</t>
  </si>
  <si>
    <t>08031/35615-0</t>
  </si>
  <si>
    <t>08025/9978000</t>
  </si>
  <si>
    <t>08861/23350</t>
  </si>
  <si>
    <t>08652/59513</t>
  </si>
  <si>
    <t>089/74654400</t>
  </si>
  <si>
    <t>08151/368499</t>
  </si>
  <si>
    <t>08191/92880</t>
  </si>
  <si>
    <t>08039/878</t>
  </si>
  <si>
    <t>08861/92880</t>
  </si>
  <si>
    <t>089/54594775</t>
  </si>
  <si>
    <t>08031/363780</t>
  </si>
  <si>
    <t>08671/97660</t>
  </si>
  <si>
    <t>089/200035921</t>
  </si>
  <si>
    <t>08131/76560</t>
  </si>
  <si>
    <t>08841/482590</t>
  </si>
  <si>
    <t>08856/934792</t>
  </si>
  <si>
    <t>08421/60795-0</t>
  </si>
  <si>
    <t>089/322982200</t>
  </si>
  <si>
    <t>089/358148-0</t>
  </si>
  <si>
    <t>08122/59730</t>
  </si>
  <si>
    <t>08431/619970</t>
  </si>
  <si>
    <t>0841/885466-0</t>
  </si>
  <si>
    <t>08671/886340</t>
  </si>
  <si>
    <t>089/580910</t>
  </si>
  <si>
    <t>0841/8801700</t>
  </si>
  <si>
    <t>08026/3933190</t>
  </si>
  <si>
    <t>08071/71394</t>
  </si>
  <si>
    <t>08671/5091167</t>
  </si>
  <si>
    <t>089/5471790</t>
  </si>
  <si>
    <t>0861/1669797</t>
  </si>
  <si>
    <t>08041/507-1120</t>
  </si>
  <si>
    <t>08821/701239</t>
  </si>
  <si>
    <t>08071/77-418</t>
  </si>
  <si>
    <t>0841/880-1700</t>
  </si>
  <si>
    <t>089/746544018</t>
  </si>
  <si>
    <t>089/545947-73</t>
  </si>
  <si>
    <t>08091/513293</t>
  </si>
  <si>
    <t>08677/880-491</t>
  </si>
  <si>
    <t>089/7243411</t>
  </si>
  <si>
    <t>08861/215-580</t>
  </si>
  <si>
    <t>089/1795-1834</t>
  </si>
  <si>
    <t>08441/452897-0</t>
  </si>
  <si>
    <t>089/70954271</t>
  </si>
  <si>
    <t>089/2353-52500</t>
  </si>
  <si>
    <t>08131/76561</t>
  </si>
  <si>
    <t>089/5160-4261</t>
  </si>
  <si>
    <t>089/70957261</t>
  </si>
  <si>
    <t>089/70954061</t>
  </si>
  <si>
    <t>089/5160-3977</t>
  </si>
  <si>
    <t>089/218072821</t>
  </si>
  <si>
    <t>089/70954690</t>
  </si>
  <si>
    <t>089/31560316</t>
  </si>
  <si>
    <t>08821/701238-9</t>
  </si>
  <si>
    <t>08671/5091168</t>
  </si>
  <si>
    <t>08651/772240</t>
  </si>
  <si>
    <t>08092/822610</t>
  </si>
  <si>
    <t>08161/243700</t>
  </si>
  <si>
    <t>08071/71392</t>
  </si>
  <si>
    <t>089/45622270</t>
  </si>
  <si>
    <t>089/4562-2720</t>
  </si>
  <si>
    <t>0861/705-2351</t>
  </si>
  <si>
    <t>08191/3331350</t>
  </si>
  <si>
    <t>089/3068-7801</t>
  </si>
  <si>
    <t>089/1303-1110</t>
  </si>
  <si>
    <t>089/1303-1112</t>
  </si>
  <si>
    <t>089/26025040</t>
  </si>
  <si>
    <t>089/1795-1849</t>
  </si>
  <si>
    <t>089/2122-297</t>
  </si>
  <si>
    <t>08431/544500</t>
  </si>
  <si>
    <t>08431/54377</t>
  </si>
  <si>
    <t>08151/182218</t>
  </si>
  <si>
    <t>08071/77414</t>
  </si>
  <si>
    <t>089/23343750</t>
  </si>
  <si>
    <t>089/8349315</t>
  </si>
  <si>
    <t>089/6808826</t>
  </si>
  <si>
    <t>089/5160-3851</t>
  </si>
  <si>
    <t>08084/934281</t>
  </si>
  <si>
    <t>08031/388710</t>
  </si>
  <si>
    <t>08031/16914</t>
  </si>
  <si>
    <t>0841/880-1700, 1704</t>
  </si>
  <si>
    <t>08551/964531</t>
  </si>
  <si>
    <t>0871/92292-410</t>
  </si>
  <si>
    <t>09421/551726</t>
  </si>
  <si>
    <t>0851/72088-30</t>
  </si>
  <si>
    <t>08552/975428-0</t>
  </si>
  <si>
    <t>08723/3031-300</t>
  </si>
  <si>
    <t>09931/71171</t>
  </si>
  <si>
    <t>08532/87991</t>
  </si>
  <si>
    <t>08532/87958</t>
  </si>
  <si>
    <t>0871/974589-0</t>
  </si>
  <si>
    <t>08541/962943</t>
  </si>
  <si>
    <t>08563/2493</t>
  </si>
  <si>
    <t>0871/1430146</t>
  </si>
  <si>
    <t>0991/3802051</t>
  </si>
  <si>
    <t>08531/232674</t>
  </si>
  <si>
    <t>0851/53615</t>
  </si>
  <si>
    <t>0991/3802000</t>
  </si>
  <si>
    <t>08751/846500</t>
  </si>
  <si>
    <t>0871/6983640</t>
  </si>
  <si>
    <t>08741/925990</t>
  </si>
  <si>
    <t>09931/87207</t>
  </si>
  <si>
    <t>0851/53002229</t>
  </si>
  <si>
    <t>0851/7205200</t>
  </si>
  <si>
    <t>08721/983540</t>
  </si>
  <si>
    <t>09421/7101980</t>
  </si>
  <si>
    <t>08741/968670</t>
  </si>
  <si>
    <t>08533/992551</t>
  </si>
  <si>
    <t>08551/964545</t>
  </si>
  <si>
    <t>09445/21692</t>
  </si>
  <si>
    <t>08533/964650</t>
  </si>
  <si>
    <t>09431/7260</t>
  </si>
  <si>
    <t>0941/69898620</t>
  </si>
  <si>
    <t>0941/5851530</t>
  </si>
  <si>
    <t>0941/9411651</t>
  </si>
  <si>
    <t>09941/94150</t>
  </si>
  <si>
    <t>0941/28040790</t>
  </si>
  <si>
    <t>09621/9160860</t>
  </si>
  <si>
    <t>09602/6171716</t>
  </si>
  <si>
    <t>09682/18240</t>
  </si>
  <si>
    <t>09431/742126</t>
  </si>
  <si>
    <t>09602/77338</t>
  </si>
  <si>
    <t>09181/26506-11</t>
  </si>
  <si>
    <t>0941/52068</t>
  </si>
  <si>
    <t>09971/850114</t>
  </si>
  <si>
    <t>09661/53967</t>
  </si>
  <si>
    <t>0941/9431925</t>
  </si>
  <si>
    <t>09621/381494</t>
  </si>
  <si>
    <t>09181/4203850</t>
  </si>
  <si>
    <t>0941/7824010</t>
  </si>
  <si>
    <t>0941/369-1701</t>
  </si>
  <si>
    <t>0941/3691710</t>
  </si>
  <si>
    <t>0941/58515-49</t>
  </si>
  <si>
    <t>09461/400-475</t>
  </si>
  <si>
    <t>09431/52535</t>
  </si>
  <si>
    <t>09661/520262</t>
  </si>
  <si>
    <t>0961/3036231</t>
  </si>
  <si>
    <t>0961/36157</t>
  </si>
  <si>
    <t>09682/915922</t>
  </si>
  <si>
    <t>0951/503-1600,1</t>
  </si>
  <si>
    <t>0921/7300205-0</t>
  </si>
  <si>
    <t>0951/503-1640</t>
  </si>
  <si>
    <t>0921/78999-0</t>
  </si>
  <si>
    <t>0921/4002209</t>
  </si>
  <si>
    <t>09225/6662</t>
  </si>
  <si>
    <t>0951/8680400</t>
  </si>
  <si>
    <t>0921/403-505</t>
  </si>
  <si>
    <t>09561/83570</t>
  </si>
  <si>
    <t>09221/81010</t>
  </si>
  <si>
    <t>0921/403-525</t>
  </si>
  <si>
    <t>09561/825250</t>
  </si>
  <si>
    <t>09231/92176</t>
  </si>
  <si>
    <t>0921/76409-0</t>
  </si>
  <si>
    <t>0921/74549010</t>
  </si>
  <si>
    <t>0921/283559</t>
  </si>
  <si>
    <t>09561/227491</t>
  </si>
  <si>
    <t>09561/227497</t>
  </si>
  <si>
    <t>09191/610341</t>
  </si>
  <si>
    <t>09281/94978</t>
  </si>
  <si>
    <t>09261/596310</t>
  </si>
  <si>
    <t>09221/984900</t>
  </si>
  <si>
    <t>09571/12487</t>
  </si>
  <si>
    <t>09231/8091700</t>
  </si>
  <si>
    <t>09287/9710</t>
  </si>
  <si>
    <t>09251/872359</t>
  </si>
  <si>
    <t>0951/503-1635</t>
  </si>
  <si>
    <t>09547/812-308</t>
  </si>
  <si>
    <t>09191/320250</t>
  </si>
  <si>
    <t>0951/50311612</t>
  </si>
  <si>
    <t>0951/95223-610</t>
  </si>
  <si>
    <t>09561/235111</t>
  </si>
  <si>
    <t>0951/91555-600</t>
  </si>
  <si>
    <t>09194/795782</t>
  </si>
  <si>
    <t>09191/320520</t>
  </si>
  <si>
    <t>09281/1400660</t>
  </si>
  <si>
    <t>09131/8223377</t>
  </si>
  <si>
    <t>0911/75806002</t>
  </si>
  <si>
    <t>0911/93771970</t>
  </si>
  <si>
    <t>09123/9754-201</t>
  </si>
  <si>
    <t>09841/4153</t>
  </si>
  <si>
    <t>09131/8954-899</t>
  </si>
  <si>
    <t>0911/9509970</t>
  </si>
  <si>
    <t>0911/92349109</t>
  </si>
  <si>
    <t>09861/7070,707576</t>
  </si>
  <si>
    <t>0911/97794969</t>
  </si>
  <si>
    <t>09171/8258 880</t>
  </si>
  <si>
    <t>0911/21010111</t>
  </si>
  <si>
    <t>0981/48432179</t>
  </si>
  <si>
    <t>09131/974300</t>
  </si>
  <si>
    <t>09123/83517</t>
  </si>
  <si>
    <t>09131/932815</t>
  </si>
  <si>
    <t>0911/940895-30</t>
  </si>
  <si>
    <t>09131/895454</t>
  </si>
  <si>
    <t>0911/398-3178</t>
  </si>
  <si>
    <t>0911/2318797</t>
  </si>
  <si>
    <t>09171/950120</t>
  </si>
  <si>
    <t>09131/9340990</t>
  </si>
  <si>
    <t>0911/8967110</t>
  </si>
  <si>
    <t>0911/951506-00</t>
  </si>
  <si>
    <t>09874/86416</t>
  </si>
  <si>
    <t>09131/8533682</t>
  </si>
  <si>
    <t>09131/8536333</t>
  </si>
  <si>
    <t>09131/8533529</t>
  </si>
  <si>
    <t>09131/8533373</t>
  </si>
  <si>
    <t>09131/853-3275</t>
  </si>
  <si>
    <t>09131/8532615</t>
  </si>
  <si>
    <t>09131/8533010</t>
  </si>
  <si>
    <t>09141/903-254</t>
  </si>
  <si>
    <t>0911/551219</t>
  </si>
  <si>
    <t>09131/8534346</t>
  </si>
  <si>
    <t>0981/46532380</t>
  </si>
  <si>
    <t>0981/4842565</t>
  </si>
  <si>
    <t>09851/91290</t>
  </si>
  <si>
    <t>09131/7532460</t>
  </si>
  <si>
    <t>09131/822377</t>
  </si>
  <si>
    <t>0911/7580-6002</t>
  </si>
  <si>
    <t>0911/7580-6003</t>
  </si>
  <si>
    <t>09831/52-480,221</t>
  </si>
  <si>
    <t>09874/85430</t>
  </si>
  <si>
    <t>09162/922389</t>
  </si>
  <si>
    <t>0911/398-2297</t>
  </si>
  <si>
    <t>0911/3985646</t>
  </si>
  <si>
    <t>0911/3987100</t>
  </si>
  <si>
    <t>0911/586050,5860528</t>
  </si>
  <si>
    <t>0911/3340-01</t>
  </si>
  <si>
    <t>0911/959-1390,1395</t>
  </si>
  <si>
    <t>0911/5699-246,301</t>
  </si>
  <si>
    <t>09171/802451</t>
  </si>
  <si>
    <t>09128/50-43168</t>
  </si>
  <si>
    <t>09122/182201</t>
  </si>
  <si>
    <t>09861/707576</t>
  </si>
  <si>
    <t>0911/74097-11</t>
  </si>
  <si>
    <t>0981/4817103</t>
  </si>
  <si>
    <t>0911/47494810</t>
  </si>
  <si>
    <t>0911/940895-20</t>
  </si>
  <si>
    <t>09122/873380</t>
  </si>
  <si>
    <t>09162/593</t>
  </si>
  <si>
    <t>09141/859126</t>
  </si>
  <si>
    <t>09131/6876686</t>
  </si>
  <si>
    <t>0911/740970</t>
  </si>
  <si>
    <t>0911/27428880</t>
  </si>
  <si>
    <t>0981/13054</t>
  </si>
  <si>
    <t>09122/6309025</t>
  </si>
  <si>
    <t>09321/704380-381</t>
  </si>
  <si>
    <t>0931/46795630</t>
  </si>
  <si>
    <t>09521/28181</t>
  </si>
  <si>
    <t>0931/393-1190</t>
  </si>
  <si>
    <t>09391/91840</t>
  </si>
  <si>
    <t>0931/6150104</t>
  </si>
  <si>
    <t>06021/584930</t>
  </si>
  <si>
    <t>09372/6129</t>
  </si>
  <si>
    <t>09721/3870980</t>
  </si>
  <si>
    <t>06021/582801</t>
  </si>
  <si>
    <t>09523/5036656</t>
  </si>
  <si>
    <t>06021/322200</t>
  </si>
  <si>
    <t>06021/322240</t>
  </si>
  <si>
    <t>0971/8051605</t>
  </si>
  <si>
    <t>09771/907-170</t>
  </si>
  <si>
    <t>09372/7005060</t>
  </si>
  <si>
    <t>09352/503266</t>
  </si>
  <si>
    <t>09721/571601</t>
  </si>
  <si>
    <t>0971/6993530</t>
  </si>
  <si>
    <t>09722/211396</t>
  </si>
  <si>
    <t>0931/3092108</t>
  </si>
  <si>
    <t>0931/3931180</t>
  </si>
  <si>
    <t>0931/791-2720</t>
  </si>
  <si>
    <t>0931/20150476</t>
  </si>
  <si>
    <t>0931/20150468</t>
  </si>
  <si>
    <t>0931/20150664</t>
  </si>
  <si>
    <t>0931/201-50226</t>
  </si>
  <si>
    <t>0931/20150111</t>
  </si>
  <si>
    <t>0931/3529310</t>
  </si>
  <si>
    <t>0931/20150947</t>
  </si>
  <si>
    <t>0931/86217</t>
  </si>
  <si>
    <t>0931/7908-372</t>
  </si>
  <si>
    <t>0931/38666400</t>
  </si>
  <si>
    <t>06021/3109113</t>
  </si>
  <si>
    <t>09771/1387</t>
  </si>
  <si>
    <t>09365/5051</t>
  </si>
  <si>
    <t>09771/994692</t>
  </si>
  <si>
    <t>06021/3109114</t>
  </si>
  <si>
    <t>09721/209513</t>
  </si>
  <si>
    <t>08232/90780-21</t>
  </si>
  <si>
    <t>0711/79471200</t>
  </si>
  <si>
    <t>0821/400-4990</t>
  </si>
  <si>
    <t>08341/42-3090</t>
  </si>
  <si>
    <t>0821/40802-345</t>
  </si>
  <si>
    <t>0821/263845-150</t>
  </si>
  <si>
    <t>0821/346920</t>
  </si>
  <si>
    <t>0821/400-4950</t>
  </si>
  <si>
    <t>0831/15433</t>
  </si>
  <si>
    <t>08272/4946</t>
  </si>
  <si>
    <t>0821/440920</t>
  </si>
  <si>
    <t>08233/779506-0</t>
  </si>
  <si>
    <t>0831/52388780</t>
  </si>
  <si>
    <t>08381/8090</t>
  </si>
  <si>
    <t>08247/9676-0</t>
  </si>
  <si>
    <t>08247/9676-21</t>
  </si>
  <si>
    <t>0821/94013</t>
  </si>
  <si>
    <t>0821/414440</t>
  </si>
  <si>
    <t>08251/86899-40</t>
  </si>
  <si>
    <t>08331/702080</t>
  </si>
  <si>
    <t>08261/797-7702</t>
  </si>
  <si>
    <t>08234/81225</t>
  </si>
  <si>
    <t>09071/57381</t>
  </si>
  <si>
    <t>0906/782-1600</t>
  </si>
  <si>
    <t>08221/962301</t>
  </si>
  <si>
    <t>08341/72-2301</t>
  </si>
  <si>
    <t>08341/725602</t>
  </si>
  <si>
    <t>0831/5303401</t>
  </si>
  <si>
    <t>0821/4003469</t>
  </si>
  <si>
    <t>0821/263845-100</t>
  </si>
  <si>
    <t>0821/2412226</t>
  </si>
  <si>
    <t>08272/9980</t>
  </si>
  <si>
    <t>0831/5303743</t>
  </si>
  <si>
    <t>0821/401022</t>
  </si>
  <si>
    <t>08221/96-2307</t>
  </si>
  <si>
    <t>0821/7809890</t>
  </si>
  <si>
    <t>08221/962210</t>
  </si>
  <si>
    <t>08323/9617-12</t>
  </si>
  <si>
    <t>08341/967315-0</t>
  </si>
  <si>
    <t>08281/922700</t>
  </si>
  <si>
    <t>08233/744900</t>
  </si>
  <si>
    <t>08331/958414</t>
  </si>
  <si>
    <t>08232/809490</t>
  </si>
  <si>
    <t>08679/96880</t>
  </si>
  <si>
    <t>089/233676-00</t>
  </si>
  <si>
    <t>08131/735763</t>
  </si>
  <si>
    <t>08431/67450</t>
  </si>
  <si>
    <t>08161/23466</t>
  </si>
  <si>
    <t>08024/304430</t>
  </si>
  <si>
    <t>0841/966910</t>
  </si>
  <si>
    <t>08061/495200</t>
  </si>
  <si>
    <t>08631/184550</t>
  </si>
  <si>
    <t>089/23324516</t>
  </si>
  <si>
    <t>089/23322796</t>
  </si>
  <si>
    <t>089/293333</t>
  </si>
  <si>
    <t>089/883085</t>
  </si>
  <si>
    <t>08031/33031</t>
  </si>
  <si>
    <t>09443/6439</t>
  </si>
  <si>
    <t>0871/32502</t>
  </si>
  <si>
    <t>0871/821203</t>
  </si>
  <si>
    <t>09421/83850</t>
  </si>
  <si>
    <t>0851/988170</t>
  </si>
  <si>
    <t>09621/48950</t>
  </si>
  <si>
    <t>09645/60160</t>
  </si>
  <si>
    <t>0941/5957130</t>
  </si>
  <si>
    <t>0941/2975610</t>
  </si>
  <si>
    <t>0961/391623</t>
  </si>
  <si>
    <t>09972/902077</t>
  </si>
  <si>
    <t>09431/74520</t>
  </si>
  <si>
    <t>09561/89-5500</t>
  </si>
  <si>
    <t>0951/9146100</t>
  </si>
  <si>
    <t>0921/20630</t>
  </si>
  <si>
    <t>0921/789650</t>
  </si>
  <si>
    <t>09281/86412</t>
  </si>
  <si>
    <t>09571/2052</t>
  </si>
  <si>
    <t>09232/91237</t>
  </si>
  <si>
    <t>09227/885</t>
  </si>
  <si>
    <t>0951/9179350</t>
  </si>
  <si>
    <t>09171/81-8700</t>
  </si>
  <si>
    <t>0981/3660</t>
  </si>
  <si>
    <t>09841/1613</t>
  </si>
  <si>
    <t>09851/57720</t>
  </si>
  <si>
    <t>09131/53430</t>
  </si>
  <si>
    <t>0911/97424-51,52,53</t>
  </si>
  <si>
    <t>09831/67-4270</t>
  </si>
  <si>
    <t>0911/231-1531</t>
  </si>
  <si>
    <t>09122/83490</t>
  </si>
  <si>
    <t>06021/4439960</t>
  </si>
  <si>
    <t>09321/920344</t>
  </si>
  <si>
    <t>09721/86060</t>
  </si>
  <si>
    <t>0931/2004711</t>
  </si>
  <si>
    <t>0931/53331</t>
  </si>
  <si>
    <t>06188/911211</t>
  </si>
  <si>
    <t>09771/2648</t>
  </si>
  <si>
    <t>0821/32418203</t>
  </si>
  <si>
    <t>0821/578604</t>
  </si>
  <si>
    <t>0906/5102</t>
  </si>
  <si>
    <t>08341/2554</t>
  </si>
  <si>
    <t>09081/295360</t>
  </si>
  <si>
    <t>08323/800139</t>
  </si>
  <si>
    <t>08247/96720</t>
  </si>
  <si>
    <t>08253/997990</t>
  </si>
  <si>
    <t>0831/25385-241</t>
  </si>
  <si>
    <t>07307/98630</t>
  </si>
  <si>
    <t>089/233-43200</t>
  </si>
  <si>
    <t>08071/7085</t>
  </si>
  <si>
    <t>08671/9296500</t>
  </si>
  <si>
    <t>089/23332800</t>
  </si>
  <si>
    <t>089/858050</t>
  </si>
  <si>
    <t>0841/88660-2330</t>
  </si>
  <si>
    <t>089/233-34400</t>
  </si>
  <si>
    <t>089/23343604</t>
  </si>
  <si>
    <t>089/233-32781</t>
  </si>
  <si>
    <t>089/23335798</t>
  </si>
  <si>
    <t>089/23335525</t>
  </si>
  <si>
    <t>089/4160020</t>
  </si>
  <si>
    <t>089/416002-0</t>
  </si>
  <si>
    <t>089/233-22423</t>
  </si>
  <si>
    <t>089/23322-423</t>
  </si>
  <si>
    <t>08161/713373</t>
  </si>
  <si>
    <t>08031/8052291</t>
  </si>
  <si>
    <t>084130543199</t>
  </si>
  <si>
    <t>089/23338900</t>
  </si>
  <si>
    <t>0991/27070</t>
  </si>
  <si>
    <t>0871/2769190</t>
  </si>
  <si>
    <t>0871/27633-6</t>
  </si>
  <si>
    <t>09621/420663</t>
  </si>
  <si>
    <t>09972/94000</t>
  </si>
  <si>
    <t>09621/7743-20</t>
  </si>
  <si>
    <t>09561/8370</t>
  </si>
  <si>
    <t>0921 5073936 0</t>
  </si>
  <si>
    <t>09221/690320</t>
  </si>
  <si>
    <t>09232/2187</t>
  </si>
  <si>
    <t>09281/409-8820</t>
  </si>
  <si>
    <t>09283/898521</t>
  </si>
  <si>
    <t>09826/9711</t>
  </si>
  <si>
    <t>0911/231-8777,-8780</t>
  </si>
  <si>
    <t>0911/23187-57</t>
  </si>
  <si>
    <t>0981/13269</t>
  </si>
  <si>
    <t>09131/5338790</t>
  </si>
  <si>
    <t>0911/6555-701,-702</t>
  </si>
  <si>
    <t>0911/231-8825,8826</t>
  </si>
  <si>
    <t>0911/40905720</t>
  </si>
  <si>
    <t>09141/86330</t>
  </si>
  <si>
    <t>09831/67420</t>
  </si>
  <si>
    <t>09352/6037-0</t>
  </si>
  <si>
    <t>06021/362165</t>
  </si>
  <si>
    <t>0931/64015</t>
  </si>
  <si>
    <t>09531/92360</t>
  </si>
  <si>
    <t>09721/7980</t>
  </si>
  <si>
    <t>0906/70602-0</t>
  </si>
  <si>
    <t>09074/9594-0</t>
  </si>
  <si>
    <t>0831/52149-81</t>
  </si>
  <si>
    <t>08331/9790-0</t>
  </si>
  <si>
    <t>0821/2576830</t>
  </si>
  <si>
    <t>08157/273-0</t>
  </si>
  <si>
    <t>0831/25385-115</t>
  </si>
  <si>
    <t>09081/295380</t>
  </si>
  <si>
    <t>08861/2194092</t>
  </si>
  <si>
    <t>08039/408694</t>
  </si>
  <si>
    <t>089/58091-53</t>
  </si>
  <si>
    <t>09443/709174</t>
  </si>
  <si>
    <t>09421/978601</t>
  </si>
  <si>
    <t>09403/9679904</t>
  </si>
  <si>
    <t>0961/3894843</t>
  </si>
  <si>
    <t>09682/1824-0</t>
  </si>
  <si>
    <t>09464/10340</t>
  </si>
  <si>
    <t>09181/4085-100</t>
  </si>
  <si>
    <t>09227/79-780</t>
  </si>
  <si>
    <t>09231/9736481</t>
  </si>
  <si>
    <t>09227/79-215</t>
  </si>
  <si>
    <t>0951 93224 622</t>
  </si>
  <si>
    <t>0911/9747690</t>
  </si>
  <si>
    <t>09874/83401</t>
  </si>
  <si>
    <t>09179/96560</t>
  </si>
  <si>
    <t>09193/627150</t>
  </si>
  <si>
    <t>09193/627151</t>
  </si>
  <si>
    <t>06021/4176215</t>
  </si>
  <si>
    <t>0931/6158340</t>
  </si>
  <si>
    <t>0831/54024-170</t>
  </si>
  <si>
    <t>08222/998-365</t>
  </si>
  <si>
    <t>0821/5979221</t>
  </si>
  <si>
    <t>089/23343751</t>
  </si>
  <si>
    <t>0861/2091649</t>
  </si>
  <si>
    <t>089/2441589-70</t>
  </si>
  <si>
    <t>08031/35615-3</t>
  </si>
  <si>
    <t>0851/20960440</t>
  </si>
  <si>
    <t>089/54594773</t>
  </si>
  <si>
    <t>0841/9815-541</t>
  </si>
  <si>
    <t>0861/9860010</t>
  </si>
  <si>
    <t>089/52031790</t>
  </si>
  <si>
    <t>089/23337082</t>
  </si>
  <si>
    <t>08421/3069</t>
  </si>
  <si>
    <t>089/23343753</t>
  </si>
  <si>
    <t>089/642051-0</t>
  </si>
  <si>
    <t>089/621793-71,72</t>
  </si>
  <si>
    <t>089/306584840</t>
  </si>
  <si>
    <t>08631/986370</t>
  </si>
  <si>
    <t>08867/9112-21,22</t>
  </si>
  <si>
    <t>089/23341650</t>
  </si>
  <si>
    <t>089/3839500</t>
  </si>
  <si>
    <t>089/51554875</t>
  </si>
  <si>
    <t>08541/96620</t>
  </si>
  <si>
    <t>09931/89128220</t>
  </si>
  <si>
    <t>0871/821300</t>
  </si>
  <si>
    <t>08772/69126</t>
  </si>
  <si>
    <t>0851/9569871</t>
  </si>
  <si>
    <t>09421/9923-54</t>
  </si>
  <si>
    <t>0941/92397</t>
  </si>
  <si>
    <t>0941/7999512</t>
  </si>
  <si>
    <t>0961/389470</t>
  </si>
  <si>
    <t>0941/5073054</t>
  </si>
  <si>
    <t>0941/280660</t>
  </si>
  <si>
    <t>0941/5865442</t>
  </si>
  <si>
    <t>0951/95223-200</t>
  </si>
  <si>
    <t>09281/140009-0</t>
  </si>
  <si>
    <t>09281/97041</t>
  </si>
  <si>
    <t>0911/97797425</t>
  </si>
  <si>
    <t>0911/940895-36</t>
  </si>
  <si>
    <t>09128/1534200</t>
  </si>
  <si>
    <t>09831/619350</t>
  </si>
  <si>
    <t>09874/86416,86385</t>
  </si>
  <si>
    <t>0911/933530</t>
  </si>
  <si>
    <t>09133/6079970</t>
  </si>
  <si>
    <t>09128/502224</t>
  </si>
  <si>
    <t>09187/1790</t>
  </si>
  <si>
    <t>09193/697226</t>
  </si>
  <si>
    <t>09128/503770</t>
  </si>
  <si>
    <t>0931/30419292</t>
  </si>
  <si>
    <t>0931/35274-0</t>
  </si>
  <si>
    <t>09721/730680</t>
  </si>
  <si>
    <t>09521/9528280</t>
  </si>
  <si>
    <t>06021/36390</t>
  </si>
  <si>
    <t>0931/4190471</t>
  </si>
  <si>
    <t>0821/324-3616</t>
  </si>
  <si>
    <t>08282/8813-430</t>
  </si>
  <si>
    <t>0821/22819710</t>
  </si>
  <si>
    <t>0821/263845-130</t>
  </si>
  <si>
    <t>09071/9717</t>
  </si>
  <si>
    <t>0831/51240-3</t>
  </si>
  <si>
    <t>09081/870760</t>
  </si>
  <si>
    <t>08671/9296100</t>
  </si>
  <si>
    <t>09621/49990</t>
  </si>
  <si>
    <t>0981/97223900</t>
  </si>
  <si>
    <t>06021/440290</t>
  </si>
  <si>
    <t>0821/32418004</t>
  </si>
  <si>
    <t>08041/7648-0</t>
  </si>
  <si>
    <t>09771/7038,7039</t>
  </si>
  <si>
    <t>0951/91260</t>
  </si>
  <si>
    <t>0921/792080</t>
  </si>
  <si>
    <t>09971/85640</t>
  </si>
  <si>
    <t>09561/895600</t>
  </si>
  <si>
    <t>099128090810</t>
  </si>
  <si>
    <t>0906/705081-0</t>
  </si>
  <si>
    <t>09131/5067090</t>
  </si>
  <si>
    <t>08161/97060</t>
  </si>
  <si>
    <t>09162/928810</t>
  </si>
  <si>
    <t>0911/743193</t>
  </si>
  <si>
    <t>09281/766130</t>
  </si>
  <si>
    <t>0841/305-42100</t>
  </si>
  <si>
    <t>08341/908338-0</t>
  </si>
  <si>
    <t>0831/25385-410</t>
  </si>
  <si>
    <t>09321/4656</t>
  </si>
  <si>
    <t>08282/3000</t>
  </si>
  <si>
    <t>0871/96676-0</t>
  </si>
  <si>
    <t>08382/949840</t>
  </si>
  <si>
    <t>08331/953030</t>
  </si>
  <si>
    <t>089/233-48271</t>
  </si>
  <si>
    <t>089/233-43800</t>
  </si>
  <si>
    <t>089/48092-1258</t>
  </si>
  <si>
    <t>089/8292350</t>
  </si>
  <si>
    <t>09874/86401</t>
  </si>
  <si>
    <t>09181/4061790</t>
  </si>
  <si>
    <t>0731/978160</t>
  </si>
  <si>
    <t>0911/2312800</t>
  </si>
  <si>
    <t>0911/270820</t>
  </si>
  <si>
    <t>06022/6216-50,51</t>
  </si>
  <si>
    <t>0851/756823-110</t>
  </si>
  <si>
    <t>08561/8900</t>
  </si>
  <si>
    <t>0941/5072282, -80</t>
  </si>
  <si>
    <t>08031/2843435</t>
  </si>
  <si>
    <t>09431/728800</t>
  </si>
  <si>
    <t>09721/978070</t>
  </si>
  <si>
    <t>0861/2092790</t>
  </si>
  <si>
    <t>09826/185002</t>
  </si>
  <si>
    <t>0961/3916020</t>
  </si>
  <si>
    <t>0881/923943</t>
  </si>
  <si>
    <t>09141/8597-0</t>
  </si>
  <si>
    <t>09221/693150</t>
  </si>
  <si>
    <t>09391/2257</t>
  </si>
  <si>
    <t>08034/90630</t>
  </si>
  <si>
    <t>0911/955907-0</t>
  </si>
  <si>
    <t>08321/609502-13,-20</t>
  </si>
  <si>
    <t>09421/1512</t>
  </si>
  <si>
    <t>09842/9367-0</t>
  </si>
  <si>
    <t>08071/1040-0</t>
  </si>
  <si>
    <t>0911/507120-0</t>
  </si>
  <si>
    <t>089/83936014</t>
  </si>
  <si>
    <t>08654/7737-0</t>
  </si>
  <si>
    <t>0911/4300989</t>
  </si>
  <si>
    <t>089/8299000</t>
  </si>
  <si>
    <t>089/233-66140</t>
  </si>
  <si>
    <t>0911/2307144</t>
  </si>
  <si>
    <t>08247/9672-0</t>
  </si>
  <si>
    <t>08131/3359666</t>
  </si>
  <si>
    <t>0821/597477</t>
  </si>
  <si>
    <t>08431/539680</t>
  </si>
  <si>
    <t>08122/8809490</t>
  </si>
  <si>
    <t>089/336777</t>
  </si>
  <si>
    <t>089/724483-300</t>
  </si>
  <si>
    <t>08141/53487200</t>
  </si>
  <si>
    <t>089/2333-2500</t>
  </si>
  <si>
    <t>09545/21249-55</t>
  </si>
  <si>
    <t>08032/91016</t>
  </si>
  <si>
    <t>0851/753092</t>
  </si>
  <si>
    <t>0931/4675378</t>
  </si>
  <si>
    <t>08272/6410760</t>
  </si>
  <si>
    <t>089/36088780</t>
  </si>
  <si>
    <t>0941/9467796</t>
  </si>
  <si>
    <t>09231/50910-200</t>
  </si>
  <si>
    <t>09123/1834918</t>
  </si>
  <si>
    <t>0941/297570</t>
  </si>
  <si>
    <t>09261/9646660</t>
  </si>
  <si>
    <t>08441 8909-0</t>
  </si>
  <si>
    <t>08024/3037790</t>
  </si>
  <si>
    <t>089/53980585</t>
  </si>
  <si>
    <t>0931/7953600</t>
  </si>
  <si>
    <t>089/316056880</t>
  </si>
  <si>
    <t>089/681379</t>
  </si>
  <si>
    <t>08821/94303-39</t>
  </si>
  <si>
    <t>08652/6040</t>
  </si>
  <si>
    <t>08061/9388410</t>
  </si>
  <si>
    <t>0831/526267-82</t>
  </si>
  <si>
    <t>089/450605-56</t>
  </si>
  <si>
    <t>08151/40498-0</t>
  </si>
  <si>
    <t>089/61372112</t>
  </si>
  <si>
    <t>089/75984865</t>
  </si>
  <si>
    <t>089/159868800</t>
  </si>
  <si>
    <t>0911/231-11350</t>
  </si>
  <si>
    <t>08671/926000</t>
  </si>
  <si>
    <t>09261/60280</t>
  </si>
  <si>
    <t>08171/9980</t>
  </si>
  <si>
    <t>089/55007915</t>
  </si>
  <si>
    <t>089/414173490</t>
  </si>
  <si>
    <t>0871/9630400</t>
  </si>
  <si>
    <t>0851/756823-111</t>
  </si>
  <si>
    <t>0941/5073281</t>
  </si>
  <si>
    <t>089/233-66100</t>
  </si>
  <si>
    <t>089/23332661</t>
  </si>
  <si>
    <t>0991/28090810</t>
  </si>
  <si>
    <t>0941/507424-0,1,2</t>
  </si>
  <si>
    <t>0911/2315453</t>
  </si>
  <si>
    <t>08031/28430</t>
  </si>
  <si>
    <t>0821/324-1800-4,-6</t>
  </si>
  <si>
    <t>EMail</t>
  </si>
  <si>
    <t>heimschule.birkeneck@t-online.de</t>
  </si>
  <si>
    <t>schulen.z.e.gauting@t-online.de</t>
  </si>
  <si>
    <t>schnitter.berufsschule@herzogsaegmuehle.de</t>
  </si>
  <si>
    <t>sekretariat@berufsschule-st-zeno.de</t>
  </si>
  <si>
    <t>lks@icpmuenchen.de</t>
  </si>
  <si>
    <t>bs-schrobenhausen@regens-wagner.de</t>
  </si>
  <si>
    <t>direktor@bs-waldwinkel.de</t>
  </si>
  <si>
    <t>berufsschule@jugendsiedlung.de</t>
  </si>
  <si>
    <t>rw-schulen-holzhausen@regens-wagner.de</t>
  </si>
  <si>
    <t>schulezinneberg@gmx.de</t>
  </si>
  <si>
    <t>schulleitung@akb-muenchen.de</t>
  </si>
  <si>
    <t>berufsschule@bbw-muenchen.de</t>
  </si>
  <si>
    <t>sekretariat@st-erhard.de</t>
  </si>
  <si>
    <t>mail@berufsschule-abensberg.de</t>
  </si>
  <si>
    <t>sbs.vilshofen@t-online.de</t>
  </si>
  <si>
    <t>aks-regen@t-online.de</t>
  </si>
  <si>
    <t>info@st-michaelswerk.de</t>
  </si>
  <si>
    <t>bs-leitung@hdghg.de</t>
  </si>
  <si>
    <t>bvj@prmz.de</t>
  </si>
  <si>
    <t>bs-fassoldshof@rummelsberger.net</t>
  </si>
  <si>
    <t>sekretariat@bs3-bayreuth.de</t>
  </si>
  <si>
    <t>bs@bbw-hof.de</t>
  </si>
  <si>
    <t>akbs@kolpingbildung.de</t>
  </si>
  <si>
    <t>foerderberufsschule.ansbach@bezirk-mittelfranken.de</t>
  </si>
  <si>
    <t>bsk-schulleitung@rummelsberg.de</t>
  </si>
  <si>
    <t>verwaltung@bs-rummelsberg.de</t>
  </si>
  <si>
    <t>hoergeschaedigten-schule-zell@regens-wagner-schule.de</t>
  </si>
  <si>
    <t>schulleitung-bshsg@bezirk-mittelfranken.de</t>
  </si>
  <si>
    <t>bsf-weissenburg@web.de</t>
  </si>
  <si>
    <t>fzk-altdorf@rummelsberger.net</t>
  </si>
  <si>
    <t>schulsekretariat@bbs-nuernberg.de</t>
  </si>
  <si>
    <t>berufsschule.baw@bezirk-mittelfranken.de</t>
  </si>
  <si>
    <t>berufsschule-sw@kolping-mainfranken.de</t>
  </si>
  <si>
    <t>berufsschule-wue@kolping-mainfranken.de</t>
  </si>
  <si>
    <t>verwaltung@jdlsalle-bs-aschaffenburg.de</t>
  </si>
  <si>
    <t>schule@antonia-werr-zentrum.de</t>
  </si>
  <si>
    <t>verwaltung@dbs-wuerzburg.de</t>
  </si>
  <si>
    <t>fk-wuerzburg@t-online.de</t>
  </si>
  <si>
    <t>info@praelat-schilcher-berufsschule.de</t>
  </si>
  <si>
    <t>fbs@sankt-nikolaus.de</t>
  </si>
  <si>
    <t>bsursberg@t-online.de</t>
  </si>
  <si>
    <t>berufsschule@kolping-nu.de</t>
  </si>
  <si>
    <t>sekretariat@berufsschule-st-georg.de</t>
  </si>
  <si>
    <t>verwaltung@benedikt-berufsschule.de</t>
  </si>
  <si>
    <t>kolping-bs-don@t-online.de</t>
  </si>
  <si>
    <t>bs-einzelhandel-nord@muenchen.de</t>
  </si>
  <si>
    <t>bsmedien.sekretariat@muenchen.de</t>
  </si>
  <si>
    <t>sekretariat@bsbkik.musin.de</t>
  </si>
  <si>
    <t>info@bs-toelz-wor.de</t>
  </si>
  <si>
    <t>verwaltung@berufsschule-dachau.de</t>
  </si>
  <si>
    <t>bs-erding@bs-ed.de</t>
  </si>
  <si>
    <t>info@bsbgl.de</t>
  </si>
  <si>
    <t>verwaltung@berufsschule-freising.de</t>
  </si>
  <si>
    <t>info@bs-ffb.de</t>
  </si>
  <si>
    <t>sekretariat@bsgap.de</t>
  </si>
  <si>
    <t>berufsschule.bs1in@t-online.de</t>
  </si>
  <si>
    <t>verwaltung@bs2-in.de</t>
  </si>
  <si>
    <t>info@bs-landsberg.de</t>
  </si>
  <si>
    <t>bs@bsz-miesbach.de</t>
  </si>
  <si>
    <t>info@bsz-mue.de</t>
  </si>
  <si>
    <t>sekretariat@bsz-deroy.musin.de</t>
  </si>
  <si>
    <t>bs-metall-tz@muenchen.de</t>
  </si>
  <si>
    <t>bs-industrieelektronik@muenchen.de</t>
  </si>
  <si>
    <t>sekretariat@bshi.musin.de</t>
  </si>
  <si>
    <t>sekretariat@bhw-khw.musin.de</t>
  </si>
  <si>
    <t>sekretariat@senefelder.musin.de</t>
  </si>
  <si>
    <t>bs-anlagen-gebaeude@muenchen.de</t>
  </si>
  <si>
    <t>bs-gartenbau@muenchen.de</t>
  </si>
  <si>
    <t>bs-bekleidung@muenchen.de</t>
  </si>
  <si>
    <t>bs-berufsvorbereitung@muenchen.de</t>
  </si>
  <si>
    <t>bs-steuern@muenchen.de</t>
  </si>
  <si>
    <t>bs-spedition-touristik@muenchen.de</t>
  </si>
  <si>
    <t>bs-finanz-immo@muenchen.de</t>
  </si>
  <si>
    <t>bs-einzelhandel-mitte@muenchen.de</t>
  </si>
  <si>
    <t>bs-versicherung@muenchen.de</t>
  </si>
  <si>
    <t>info@instrumentenbauschule.eu</t>
  </si>
  <si>
    <t>verwaltung@bs1ro.de</t>
  </si>
  <si>
    <t>sekretariat@bs-aib.de</t>
  </si>
  <si>
    <t>bs-kfz-technik@muenchen.de</t>
  </si>
  <si>
    <t>sekretariat@bsfahrz.musin.de</t>
  </si>
  <si>
    <t>poststelle@berufsschule-wasserburg.de</t>
  </si>
  <si>
    <t>verwaltung@bs-neuburg.de</t>
  </si>
  <si>
    <t>info@bs2ro.de</t>
  </si>
  <si>
    <t>bs-augenoptik@muenchen.de</t>
  </si>
  <si>
    <t>info@bs2-ts.bayern.de</t>
  </si>
  <si>
    <t>bs-baecker-konditoren@muenchen.de</t>
  </si>
  <si>
    <t>schulleitung@berufsschule-eichstaett.eu</t>
  </si>
  <si>
    <t>sekretariat@bsgastro.musin.de</t>
  </si>
  <si>
    <t>sekretariat@berufsschule-muenchen-land.de</t>
  </si>
  <si>
    <t>bs-metzger@muenchen.de</t>
  </si>
  <si>
    <t>info@bs3-ts.bayern.de</t>
  </si>
  <si>
    <t>bs-berufsintegration@muenchen.de</t>
  </si>
  <si>
    <t>verwaltung@bsaoe.de</t>
  </si>
  <si>
    <t>bs-informationstechnik@muenchen.de</t>
  </si>
  <si>
    <t>verwaltung@bs1-mue.de</t>
  </si>
  <si>
    <t>sekretariat@bsortho.musin.de</t>
  </si>
  <si>
    <t>bs-koerperpflege@muenchen.de</t>
  </si>
  <si>
    <t>verwaltung.leitung@bspaf.pfaffenhofen.de</t>
  </si>
  <si>
    <t>sekretariat@bs-starnberg.de</t>
  </si>
  <si>
    <t>info@bs1-ts.bayern.de</t>
  </si>
  <si>
    <t>d.bacak@muenchen.de</t>
  </si>
  <si>
    <t>bs-wm@bs-wm.de</t>
  </si>
  <si>
    <t>info@bs-schongau.de</t>
  </si>
  <si>
    <t>sekretariat@fsflt.musin.de</t>
  </si>
  <si>
    <t>sekretariat@bs-recht.musin.de</t>
  </si>
  <si>
    <t>bs-grosshandel-auto@muenchen.de</t>
  </si>
  <si>
    <t>bs-zahntechnik@muenchen.de</t>
  </si>
  <si>
    <t>zfa.sekretariat@bsz-orleans46.musin.de</t>
  </si>
  <si>
    <t>bs-arzt-pharma@muenchen.de</t>
  </si>
  <si>
    <t>verwaltung@hgs-dingolfing.de</t>
  </si>
  <si>
    <t>wsbs2@sz-deg.de</t>
  </si>
  <si>
    <t>berufsschule-kelheim@t-online.de</t>
  </si>
  <si>
    <t>verwaltung@bspfarrkirchen.de</t>
  </si>
  <si>
    <t>bs1deggendorf@sz-deg.de</t>
  </si>
  <si>
    <t>bs2.landshut@t-online.de</t>
  </si>
  <si>
    <t>bsi_landshut@t-online.de</t>
  </si>
  <si>
    <t>keramikschule@t-online.de</t>
  </si>
  <si>
    <t>mail@bspa.de</t>
  </si>
  <si>
    <t>sekretariat.bs1@berufsschule-straubing.de</t>
  </si>
  <si>
    <t>verwaltung@bs2pa.de</t>
  </si>
  <si>
    <t>mail@bs-waldkirchen.de</t>
  </si>
  <si>
    <t>verwaltung@bs-regen.de</t>
  </si>
  <si>
    <t>info@bs-schoenbrunn.de</t>
  </si>
  <si>
    <t>info@bsvof.de</t>
  </si>
  <si>
    <t>info@glasfachschule-zwiesel.de</t>
  </si>
  <si>
    <t>sekretariat.bs2@berufsschule-straubing.de</t>
  </si>
  <si>
    <t>sekretariat.bs3@berufsschule-straubing.de</t>
  </si>
  <si>
    <t>info@bsam.de</t>
  </si>
  <si>
    <t>info@berufsschule-cham.de</t>
  </si>
  <si>
    <t>neumarkt@berufsschule.com</t>
  </si>
  <si>
    <t>bs1regensburg@t-online.de</t>
  </si>
  <si>
    <t>org.verwaltung@bs2.schulen.regensburg.de</t>
  </si>
  <si>
    <t>j.bezold@bs3.schulen.regensburg.de</t>
  </si>
  <si>
    <t>verwaltung@bsz-sad.de</t>
  </si>
  <si>
    <t>bs.su-ro@asamnet.de</t>
  </si>
  <si>
    <t>info@bs-wiesau.de</t>
  </si>
  <si>
    <t>sek@bswen.de</t>
  </si>
  <si>
    <t>poststelle@bsznew.de</t>
  </si>
  <si>
    <t>sekretariat@bbz-regensburg.de</t>
  </si>
  <si>
    <t>sekretariat@berufsschulzentrum-bamberg.de</t>
  </si>
  <si>
    <t>schulleitung@bs1-bt.de</t>
  </si>
  <si>
    <t>verwaltung@rast-bs.coburg.de</t>
  </si>
  <si>
    <t>schulleitung@bsz-forchheim.de</t>
  </si>
  <si>
    <t>verwaltung@bs3-bamberg.de</t>
  </si>
  <si>
    <t>verwaltung@bs-hof.de</t>
  </si>
  <si>
    <t>info@bs-kronach.de</t>
  </si>
  <si>
    <t>berufsschule@bsz-kulmbach.de</t>
  </si>
  <si>
    <t>verwaltung@bs-lif.de</t>
  </si>
  <si>
    <t>bsii.bamberg@t-online.de</t>
  </si>
  <si>
    <t>info@bs-pegnitz.de</t>
  </si>
  <si>
    <t>sek.mak@bs-mak-wun.de</t>
  </si>
  <si>
    <t>kbs.bayreuth@kbs-bth.de</t>
  </si>
  <si>
    <t>info@bs2.coburg.de</t>
  </si>
  <si>
    <t>mail@textilschule.de</t>
  </si>
  <si>
    <t>info@bsz-selb.de</t>
  </si>
  <si>
    <t>kontakt@bs-an.de</t>
  </si>
  <si>
    <t>sekretariat@b3-fuerth.de</t>
  </si>
  <si>
    <t>info@bs-erlangen.de</t>
  </si>
  <si>
    <t>bs1fuerth@berufsschule1-fuerth.de</t>
  </si>
  <si>
    <t>ludwig-erhard-schule@franken-online.de</t>
  </si>
  <si>
    <t>verwaltung@bsz-gun.de</t>
  </si>
  <si>
    <t>verwaltung1@sbs-herzogenaurach.de</t>
  </si>
  <si>
    <t>b8@stadt.nuernberg.de</t>
  </si>
  <si>
    <t>b7@stadt.nuernberg.de</t>
  </si>
  <si>
    <t>b1@stadt.nuernberg.de</t>
  </si>
  <si>
    <t>b2-fue@stadt.nuernberg.de</t>
  </si>
  <si>
    <t>b3@stadt.nuernberg.de</t>
  </si>
  <si>
    <t>b4@stadt.nuernberg.de</t>
  </si>
  <si>
    <t>b5@stadt.nuernberg.de</t>
  </si>
  <si>
    <t>b6@stadt.nuernberg.de</t>
  </si>
  <si>
    <t>info@bsz-roth.de</t>
  </si>
  <si>
    <t>b9@stadt.nuernberg.de</t>
  </si>
  <si>
    <t>info@bs-schwabach.de</t>
  </si>
  <si>
    <t>verwaltung@bswug.de</t>
  </si>
  <si>
    <t>b11@stadt.nuernberg.de</t>
  </si>
  <si>
    <t>b14@stadt.nuernberg.de</t>
  </si>
  <si>
    <t>bbz-faks@diakonieneuendettelsau.de</t>
  </si>
  <si>
    <t>verwaltung@bsz-ansbach.de</t>
  </si>
  <si>
    <t>verwaltung.bw@bs-nea-bw.de</t>
  </si>
  <si>
    <t>verwaltung@bsnl.de</t>
  </si>
  <si>
    <t>info.nea@berufsschule-nea-bw.de</t>
  </si>
  <si>
    <t>verwaltung@bs-rot.de</t>
  </si>
  <si>
    <t>info@bsz-scheinfeld.de</t>
  </si>
  <si>
    <t>info@bsk.msp-schule.de</t>
  </si>
  <si>
    <t>info@bskg.de</t>
  </si>
  <si>
    <t>verwaltung@bs-kt-och.de</t>
  </si>
  <si>
    <t>berufsschule.miltenberg@t-online.de</t>
  </si>
  <si>
    <t>verwaltung@bsnes.de</t>
  </si>
  <si>
    <t>bs1@bs1-sw.de</t>
  </si>
  <si>
    <t>verwaltung@lebs.de</t>
  </si>
  <si>
    <t>verwaltung@franz-oberthuer-schule.de</t>
  </si>
  <si>
    <t>info@klara-oppenheimer-schule.de</t>
  </si>
  <si>
    <t>heike.steppert@kba-print.de</t>
  </si>
  <si>
    <t>kontakt@bs2ab.de</t>
  </si>
  <si>
    <t>info@berufsschule1ab.de</t>
  </si>
  <si>
    <t>bszab@bszab.de</t>
  </si>
  <si>
    <t>verwaltung@bs-hassfurt.de</t>
  </si>
  <si>
    <t>verwaltung@bsz-schweinfurt.de</t>
  </si>
  <si>
    <t>bbz2@wuerzburg.de</t>
  </si>
  <si>
    <t>verwaltung.marktoberdorf@bsoal.de</t>
  </si>
  <si>
    <t>bs1.stadt@augsburg.de</t>
  </si>
  <si>
    <t>bs2.stadt@augsburg.de</t>
  </si>
  <si>
    <t>bs3.stadt@augsburg.de</t>
  </si>
  <si>
    <t>bs4.stadt@augsburg.de</t>
  </si>
  <si>
    <t>bs5.stadt@augsburg.de</t>
  </si>
  <si>
    <t>verwaltung@berufsschule-donauwoerth.de</t>
  </si>
  <si>
    <t>bs6.stadt@augsburg.de</t>
  </si>
  <si>
    <t>info@bsill.de</t>
  </si>
  <si>
    <t>verwaltung@bs-lauingen.de</t>
  </si>
  <si>
    <t>verwaltung@berufsschule-lindau.de</t>
  </si>
  <si>
    <t>schulleitung@jbs-mm.de</t>
  </si>
  <si>
    <t>verwaltung@bsmn.de</t>
  </si>
  <si>
    <t>info@berufsschule-noerdlingen.de</t>
  </si>
  <si>
    <t>verwaltung@bs-wittelsbacherland.de</t>
  </si>
  <si>
    <t>post-gz@bsgz.de</t>
  </si>
  <si>
    <t>verwaltung@bs-hoechstaedt.de</t>
  </si>
  <si>
    <t>verwaltung@berufsschule-immenstadt.de</t>
  </si>
  <si>
    <t>verwaltung@berufsschule-kaufbeuren.de</t>
  </si>
  <si>
    <t>bs1@bs-kempten.de</t>
  </si>
  <si>
    <t>info@bs2-kempten.de</t>
  </si>
  <si>
    <t>verwaltung@bs3-kempten.de</t>
  </si>
  <si>
    <t>verwaltung@bbz-mm.de</t>
  </si>
  <si>
    <t>sekretariat@bszneusaess.de</t>
  </si>
  <si>
    <t>info@bsnu.de</t>
  </si>
  <si>
    <t>bs7.stadt@augsburg.de</t>
  </si>
  <si>
    <t>info.muc.akademie@macromedia.de</t>
  </si>
  <si>
    <t>info@blochererschule.de</t>
  </si>
  <si>
    <t>info-muc@mediadesign.de</t>
  </si>
  <si>
    <t>info@berufsfachschule-berchtesgaden.de</t>
  </si>
  <si>
    <t>info@shg-gap.de</t>
  </si>
  <si>
    <t>bfs-kommunikationsdesign@muenchen.de</t>
  </si>
  <si>
    <t>kontakt@bildhauerschule.de</t>
  </si>
  <si>
    <t>bfs.maschinenbau.landshut@t-online.de</t>
  </si>
  <si>
    <t>korbfachschule@bs-lif.de</t>
  </si>
  <si>
    <t>info@maschinenbauschule.de</t>
  </si>
  <si>
    <t>bfs@holzschnitzschule.de</t>
  </si>
  <si>
    <t>mail@berufsfachschule-neugablonz.de</t>
  </si>
  <si>
    <t>verwaltung.fuessen@berufsschule-ostallgaeu.de</t>
  </si>
  <si>
    <t>oberlandschulen@oberlandschulen.de</t>
  </si>
  <si>
    <t>ausbildung@macromedia.de</t>
  </si>
  <si>
    <t>f.bladier@ifb-schulen.com</t>
  </si>
  <si>
    <t>wolfgang.schlierf@inlingua-ingolstadt.de</t>
  </si>
  <si>
    <t>sw@euro-ingolstadt.de</t>
  </si>
  <si>
    <t>fak-fremdsprachen@muenchen.de</t>
  </si>
  <si>
    <t>direktorat@sdi-muenchen.de</t>
  </si>
  <si>
    <t>uwe.bernau@inlingua-muenchen.de</t>
  </si>
  <si>
    <t>kleinschmidt@bap-passau.de</t>
  </si>
  <si>
    <t>info@bfs-deg.de</t>
  </si>
  <si>
    <t>sekretariat@fremdsprachenschule-landshut.de</t>
  </si>
  <si>
    <t>info@rfs-ev.de</t>
  </si>
  <si>
    <t>info@es.bamberg.eso.de</t>
  </si>
  <si>
    <t>info@asco-gruppe.de</t>
  </si>
  <si>
    <t>multi-lingua@t-online.de</t>
  </si>
  <si>
    <t>info.daa-fremdsprachen@daa-bw.de</t>
  </si>
  <si>
    <t>schulleitungbfs@n.bfz.de</t>
  </si>
  <si>
    <t>ifa@rzmail.uni-erlangen.de</t>
  </si>
  <si>
    <t>sekretariat@nuernberger-fremdsprachenschule.de</t>
  </si>
  <si>
    <t>info@es.aschaffenburg.eso.de</t>
  </si>
  <si>
    <t>info@wds.wuerzburg.eso.de</t>
  </si>
  <si>
    <t>info@ifs-schweinfurt.de</t>
  </si>
  <si>
    <t>bfs@inlingua-augsburg.de</t>
  </si>
  <si>
    <t>info@fremdsprachen-institut-augsburg.de</t>
  </si>
  <si>
    <t>berufsfachschule@ifb-kempten.de</t>
  </si>
  <si>
    <t>bfs@bayerischeakademie.de</t>
  </si>
  <si>
    <t>info@ws-rosenheim.de</t>
  </si>
  <si>
    <t>bfs-ka@sabel.com</t>
  </si>
  <si>
    <t>baylfk@t-online.de</t>
  </si>
  <si>
    <t>bfska@bs-schongau.de</t>
  </si>
  <si>
    <t>info@walner-schulen.de</t>
  </si>
  <si>
    <t>info@bap-passau.de</t>
  </si>
  <si>
    <t>verwaltung@edvschule-plattling.de</t>
  </si>
  <si>
    <t>sekretariat@edv-schulen-wiesau.de</t>
  </si>
  <si>
    <t>sekretariat.bfsbos@bs3.schulen.regensburg.de</t>
  </si>
  <si>
    <t>info@bfs-nuernberg.eso.de</t>
  </si>
  <si>
    <t>info-nbg@sabel.com</t>
  </si>
  <si>
    <t>bsz.wirtschaft.dv@t-online.de</t>
  </si>
  <si>
    <t>bs-obernburg@t-online.de</t>
  </si>
  <si>
    <t>info@rdt-technikum.de</t>
  </si>
  <si>
    <t>bsbgl@t-online.de</t>
  </si>
  <si>
    <t>schulen@akademie-schoenbrunn.de</t>
  </si>
  <si>
    <t>berufsfachschule@jugendsiedlung.de</t>
  </si>
  <si>
    <t>info@steigenberger-akademie.de</t>
  </si>
  <si>
    <t>sekretariat@bszanton.musin.de</t>
  </si>
  <si>
    <t>bfs.marienheim@ggsd.de</t>
  </si>
  <si>
    <t>info@berufliches-schulzentrum-muehldorf.de</t>
  </si>
  <si>
    <t>info@kermess.de</t>
  </si>
  <si>
    <t>info@bbz-miesbach.de</t>
  </si>
  <si>
    <t>info.fbs@schulschwestern.de</t>
  </si>
  <si>
    <t>silvia.bruckmann@cjd.de</t>
  </si>
  <si>
    <t>bfskinderpflege@caritasmuenchen.de</t>
  </si>
  <si>
    <t>bfs@donboscoschwestern.de</t>
  </si>
  <si>
    <t>bfski@bs-schongau.de</t>
  </si>
  <si>
    <t>barbara.hopfnerseitz@muenchen.de</t>
  </si>
  <si>
    <t>kwa-bildungszentrum@kwa.de</t>
  </si>
  <si>
    <t>mailschlag@bs-waldkirchen.de</t>
  </si>
  <si>
    <t>berufsschule3.straubing@t-online.de</t>
  </si>
  <si>
    <t>info@altenpflege-grafenau.de</t>
  </si>
  <si>
    <t>bbz@maedchenwerk.de</t>
  </si>
  <si>
    <t>schulleitung@paedagon.de</t>
  </si>
  <si>
    <t>info@stmarien.com</t>
  </si>
  <si>
    <t>bfsovi@bsz-sad.de</t>
  </si>
  <si>
    <t>poststelle@bsz.new.de</t>
  </si>
  <si>
    <t>sekretariat@bsz-regensburg.de</t>
  </si>
  <si>
    <t>bfs.su-ro@asamnet.de</t>
  </si>
  <si>
    <t>bfs.vierzehnheiligen@ggsd.de</t>
  </si>
  <si>
    <t>sekretariat@hofas-pegnitz.de</t>
  </si>
  <si>
    <t>sekretariat@berufliche-schulen-ahornberg.de</t>
  </si>
  <si>
    <t>mail@bfs-coburg.de</t>
  </si>
  <si>
    <t>sekretariat@bfs-mariahilf.de</t>
  </si>
  <si>
    <t>sz.coburg@ggsd.de</t>
  </si>
  <si>
    <t>erlangen@deb-gruppe.org</t>
  </si>
  <si>
    <t>bfs.hw-ki@berufsschule1-fuerth.de</t>
  </si>
  <si>
    <t>bfs.kinderpflege@rummelsberger.net</t>
  </si>
  <si>
    <t>verwaltung2@sbs-hoechstadt.de</t>
  </si>
  <si>
    <t>verwaltung2@bfs-hoechstadt.de</t>
  </si>
  <si>
    <t>b10@stadt.nuernberg.de</t>
  </si>
  <si>
    <t>schule@bsz-ansbach.de</t>
  </si>
  <si>
    <t>verwaltung@bbz-muennerstadt.de</t>
  </si>
  <si>
    <t>bfs-sozialpflege@bszab.de</t>
  </si>
  <si>
    <t>bfs-kinderpflege@bszab.de</t>
  </si>
  <si>
    <t>bfs-hauswirtschaft@bszab.de</t>
  </si>
  <si>
    <t>bfs.schweinfurt@ggsd.de</t>
  </si>
  <si>
    <t>info.pms@diakonie-wuerzburg.de</t>
  </si>
  <si>
    <t>berufsschule.illertissen@t-online.de</t>
  </si>
  <si>
    <t>verwaltung@bfsnmm.de</t>
  </si>
  <si>
    <t>verwaltung.marktoberdorf@berufsschule-ostallgaeu.de</t>
  </si>
  <si>
    <t>bfshauswirtmariasternaugsburg@t-online.de</t>
  </si>
  <si>
    <t>info@liselotte-nold-schule.de</t>
  </si>
  <si>
    <t>post-kru@bsgz.de</t>
  </si>
  <si>
    <t>verwaltung@bsbadw.de</t>
  </si>
  <si>
    <t>info@faks-lindau.de</t>
  </si>
  <si>
    <t>bfsn.mm@t-online.de</t>
  </si>
  <si>
    <t>info@bit-gendorf.de</t>
  </si>
  <si>
    <t>info@sabel.com</t>
  </si>
  <si>
    <t>info@chemieschule-bayern.de</t>
  </si>
  <si>
    <t>info@eckert-schulen.de</t>
  </si>
  <si>
    <t>tai@bs-lif.de</t>
  </si>
  <si>
    <t>bfnaila@t-online.de</t>
  </si>
  <si>
    <t>schule-nuernberg@de.tuv.com</t>
  </si>
  <si>
    <t>berufsschule_i.ansbach@t-online.de</t>
  </si>
  <si>
    <t>fachschulen@lga.de</t>
  </si>
  <si>
    <t>bfs-it@bs-hassfurt.de</t>
  </si>
  <si>
    <t>info@bekleidungsfachschule.de</t>
  </si>
  <si>
    <t>anna.weber@hsa-akademie.de</t>
  </si>
  <si>
    <t>mail@jazzschool.de</t>
  </si>
  <si>
    <t>info@max-keller-schule.de</t>
  </si>
  <si>
    <t>info@bfsm-plattling.de</t>
  </si>
  <si>
    <t>info@music-academy.de</t>
  </si>
  <si>
    <t>bfsmusik@bezirk-oberpfalz.de</t>
  </si>
  <si>
    <t>info@bfm-oberfranken.de</t>
  </si>
  <si>
    <t>info@actcenter.de</t>
  </si>
  <si>
    <t>info@bbs-nuernberg.de</t>
  </si>
  <si>
    <t>bfs-musik@t-online.de</t>
  </si>
  <si>
    <t>info@bfsm-nuernberg.de</t>
  </si>
  <si>
    <t>info@bfsmusik.de</t>
  </si>
  <si>
    <t>info@bfs-musik-krumbach.de</t>
  </si>
  <si>
    <t>info@abraxas-musical-akademie.de</t>
  </si>
  <si>
    <t>info@kosmetik-schule.net</t>
  </si>
  <si>
    <t>info@kunst-unterricht.de</t>
  </si>
  <si>
    <t>info@schauspielschule-zerboni.de</t>
  </si>
  <si>
    <t>info@muenchen-film-akademie.de</t>
  </si>
  <si>
    <t>schule@heilpraktikerverband-bayern.de</t>
  </si>
  <si>
    <t>info@theaterschule.de</t>
  </si>
  <si>
    <t>academy@faceandbody.de</t>
  </si>
  <si>
    <t>info@kosmetikschule-schoener.de</t>
  </si>
  <si>
    <t>mail@neuemuenchnerschauspielschule.de</t>
  </si>
  <si>
    <t>info@actorsschool.de</t>
  </si>
  <si>
    <t>info@muenchner-kosmetikschule.de</t>
  </si>
  <si>
    <t>info@bode-schule.de</t>
  </si>
  <si>
    <t>info@kleine-nestler-schule.de</t>
  </si>
  <si>
    <t>info@kosmetik-norkauer.de</t>
  </si>
  <si>
    <t>regensburg@doepfer-schulen.de</t>
  </si>
  <si>
    <t>info@bamberger-kosmetikschule.de</t>
  </si>
  <si>
    <t>ballettnuernberg@t-online.de</t>
  </si>
  <si>
    <t>bfsbreimer@web.de</t>
  </si>
  <si>
    <t>sgutsche@odn.de</t>
  </si>
  <si>
    <t>breimer.herbert@t-online.de</t>
  </si>
  <si>
    <t>info@eurythmieschule-nuernberg.de</t>
  </si>
  <si>
    <t>info@kosmetikschule-wuerzburg.de</t>
  </si>
  <si>
    <t>kosmetikkonrad@aol.com</t>
  </si>
  <si>
    <t>info@kosmetikschule-gebauer.de</t>
  </si>
  <si>
    <t>info@hwa-online.de</t>
  </si>
  <si>
    <t>bfs.st-korbinian@caritasmuenchen.de</t>
  </si>
  <si>
    <t>bfsa.rosenheim@ggsd.de</t>
  </si>
  <si>
    <t>bfsa.miesbach@ggsd.de</t>
  </si>
  <si>
    <t>schongau@heimerer.de</t>
  </si>
  <si>
    <t>michael.krajnc@dw-hohenbrunn.de</t>
  </si>
  <si>
    <t>bjoern.bunzel@med-akademie.de</t>
  </si>
  <si>
    <t>physio.starnberg@med-akademie.de</t>
  </si>
  <si>
    <t>landsberg@heimerer.de</t>
  </si>
  <si>
    <t>fachschuleap@caritasmuenchen.de</t>
  </si>
  <si>
    <t>muenchen.phy@heimerer.de</t>
  </si>
  <si>
    <t>kps@kliro.de</t>
  </si>
  <si>
    <t>w.karl@hwa-online.de</t>
  </si>
  <si>
    <t>vieregg@die-schule.de</t>
  </si>
  <si>
    <t>Annette.Ital-Schmidt@amperkliniken.de</t>
  </si>
  <si>
    <t>muenchen.podo@heimerer.de</t>
  </si>
  <si>
    <t>bildungszentrum@bgu-murnau.de</t>
  </si>
  <si>
    <t>info@berufliches-schulzentrum.muehldorf.de</t>
  </si>
  <si>
    <t>bfs-penzberg@rummelsberger.net</t>
  </si>
  <si>
    <t>altenpflegeschule-penzberg@rummelsberg.de</t>
  </si>
  <si>
    <t>info@altenpflegeschule-eichstaett.de</t>
  </si>
  <si>
    <t>gbaues@im-muenchen.de</t>
  </si>
  <si>
    <t>biz.muenchen@ggsd.de</t>
  </si>
  <si>
    <t>muenchen.apf@heimerer.de</t>
  </si>
  <si>
    <t>altenpflegeschule@kkh-erding.de</t>
  </si>
  <si>
    <t>bildungszentrum-neuburg@t-online.de</t>
  </si>
  <si>
    <t>biz.ingolstadt@ggsd.de</t>
  </si>
  <si>
    <t>bfs-ergotherapie@pa.bfz.de</t>
  </si>
  <si>
    <t>schulen@familienpflege-altenpflegewerk.de</t>
  </si>
  <si>
    <t>bbz@bbz-ingolstadt.de</t>
  </si>
  <si>
    <t>schule@khagatharied.de</t>
  </si>
  <si>
    <t>reisenschuh.franz@gabersee.de</t>
  </si>
  <si>
    <t>r.wenzl@kps-altoetting.de</t>
  </si>
  <si>
    <t>info@gfeb.de</t>
  </si>
  <si>
    <t>info@chiemsee-schule-zimmermann.de</t>
  </si>
  <si>
    <t>k.koller@asklepios.com</t>
  </si>
  <si>
    <t>bfs-kp@klinikum-gap.de</t>
  </si>
  <si>
    <t>bfs.physiotherapie@kkh-wasserburg.de</t>
  </si>
  <si>
    <t>kirsten.marton@khzvi.de</t>
  </si>
  <si>
    <t>physio-muenchen@ib-med-akademie.de</t>
  </si>
  <si>
    <t>sabine.dickmeis@med-akademie.de</t>
  </si>
  <si>
    <t>muenchen@heimerer.de</t>
  </si>
  <si>
    <t>h.pieh@bfw-muenchen.de</t>
  </si>
  <si>
    <t>info@bfs-burghausen-brk.de</t>
  </si>
  <si>
    <t>info@rdsm.de</t>
  </si>
  <si>
    <t>info@medical-rescue-college.de</t>
  </si>
  <si>
    <t>kp.schule-schongau@t-online.de</t>
  </si>
  <si>
    <t>schule@dritter-orden.de</t>
  </si>
  <si>
    <t>bfs.pfaffenhofen@ggsd.de</t>
  </si>
  <si>
    <t>sekretariat.krankenpflegeschule@med.uni-muenchen.de</t>
  </si>
  <si>
    <t>bfm.rettungsschule.kvr@muenchen.de</t>
  </si>
  <si>
    <t>kpps@kliro.de</t>
  </si>
  <si>
    <t>kps@amperkliniken.de</t>
  </si>
  <si>
    <t>hebammenschule@med.uni-muenchen.de</t>
  </si>
  <si>
    <t>angelika.faenger@med.uni-muenchen.de</t>
  </si>
  <si>
    <t>susanne.hirsch@med.uni-muenchen.de</t>
  </si>
  <si>
    <t>sekretariat.logopaedie@med.uni-muenchen.de</t>
  </si>
  <si>
    <t>mta-schule@gmx.de</t>
  </si>
  <si>
    <t>mtraschule@med.uni-muenchen.de</t>
  </si>
  <si>
    <t>vmta-schule@lgl.bayern.de</t>
  </si>
  <si>
    <t>bfs-kinderklinik-gap@t-online.de</t>
  </si>
  <si>
    <t>r.graml@kps-altoetting.de</t>
  </si>
  <si>
    <t>helmut.weiss@kliniken-sob.de</t>
  </si>
  <si>
    <t>schule@klinik-ebe.de</t>
  </si>
  <si>
    <t>kph.schule.ibf@kkh-erding.de</t>
  </si>
  <si>
    <t>berufsfachschule@klinikum-freising.de</t>
  </si>
  <si>
    <t>info.krankenpflegeschule@gabersee.de</t>
  </si>
  <si>
    <t>bildungszentrum@iak-kmo.de</t>
  </si>
  <si>
    <t>sekretariat.schule.ts@kliniken-sob.de</t>
  </si>
  <si>
    <t>bfs.krankenpflege@klinikum-landsberg.de</t>
  </si>
  <si>
    <t>krankenpflege@akademie-stkm.de</t>
  </si>
  <si>
    <t>kinderkrankenpflege@akademie-stkm.de</t>
  </si>
  <si>
    <t>kphschule@akademie-stkm.de</t>
  </si>
  <si>
    <t>krapfl-muenchen@swmbrk.de</t>
  </si>
  <si>
    <t>kikrapfl-muenchen@swmbrk.de</t>
  </si>
  <si>
    <t>bfsmariaregina@barmherzige-pflegeschulen.de</t>
  </si>
  <si>
    <t>bethke@diakoniewerk-muenchen.de</t>
  </si>
  <si>
    <t>bfs.krankenpfl.nd@kliniken-st-elisabeth.de</t>
  </si>
  <si>
    <t>bfs.ki.krankenpfl.nd@kliniken-st-elisabeth.de</t>
  </si>
  <si>
    <t>kps.starnberg@med-akademie.de</t>
  </si>
  <si>
    <t>bfsk.wasserburg.a.inn@gmx.de</t>
  </si>
  <si>
    <t>bfs_ergotherapie@sozpaedfs.musin.de</t>
  </si>
  <si>
    <t>sekretriat@bszanton.musin.de</t>
  </si>
  <si>
    <t>info@massageschule-muenchen.de</t>
  </si>
  <si>
    <t>muenchen@ptaschule.de</t>
  </si>
  <si>
    <t>oliver.ehrt@med.uni-muenchen.de</t>
  </si>
  <si>
    <t>verwaltung@iak-kt.de</t>
  </si>
  <si>
    <t>habermann.carola@ro.bfz.de</t>
  </si>
  <si>
    <t>info@massageschule-inntal.de</t>
  </si>
  <si>
    <t>kps@frg-kliniken.de</t>
  </si>
  <si>
    <t>altenpflegeschule@vhs-landshut.de</t>
  </si>
  <si>
    <t>bfsaiterhofen@gmx.de</t>
  </si>
  <si>
    <t>berga@bap-passau.de</t>
  </si>
  <si>
    <t>berufsfachschule.altenpflege@parkwohnstift-arnstorf.com</t>
  </si>
  <si>
    <t>info@altenpflegeschule-plattling.brk.de</t>
  </si>
  <si>
    <t>aps-griesbach@kwa.de</t>
  </si>
  <si>
    <t>info@bfs-altenpflege-landshut.de</t>
  </si>
  <si>
    <t>info@ergotherapieschule-vilshofen.de</t>
  </si>
  <si>
    <t>info@vpt-berufsfachschule.de</t>
  </si>
  <si>
    <t>info@physiotherapieschule.de</t>
  </si>
  <si>
    <t>physiotherapieschule@klinikum-deggendorf.de</t>
  </si>
  <si>
    <t>bfs.badfuessing@johannesbad.de</t>
  </si>
  <si>
    <t>passau@ptaschule.de</t>
  </si>
  <si>
    <t>krankenpflegeschule@klinikum-deggendorf.de</t>
  </si>
  <si>
    <t>sekretariat@iafw-gesundheitswesen.de</t>
  </si>
  <si>
    <t>krankenpflegeschule@klinikum-landshut.de</t>
  </si>
  <si>
    <t>bfs@st-marien-la.de</t>
  </si>
  <si>
    <t>krankenpflegeschule@mainkofen.de</t>
  </si>
  <si>
    <t>kschule@klinikum-passau.de</t>
  </si>
  <si>
    <t>bfs@kinderklinik-passau.de</t>
  </si>
  <si>
    <t>afw.schule@khegg.de</t>
  </si>
  <si>
    <t>krankenpflegeschule@klinikum-straubing.de</t>
  </si>
  <si>
    <t>verwaltung@krankenpflegeschule-vilsbiburg.de</t>
  </si>
  <si>
    <t>msankowsky@krankenhaus-rotthalmuenster.de</t>
  </si>
  <si>
    <t>bfs-physiotherapie-frg@t-online.de</t>
  </si>
  <si>
    <t>post@pt-schule.info</t>
  </si>
  <si>
    <t>aka@ptrm.de</t>
  </si>
  <si>
    <t>kontakt@doepfer-schulen.de</t>
  </si>
  <si>
    <t>raimund.heuschneider@malteser.org</t>
  </si>
  <si>
    <t>info@altenpflegeschule-koetzting.de</t>
  </si>
  <si>
    <t>info@pt-schule.brk.de</t>
  </si>
  <si>
    <t>info@altenpflegeschule-weiden.brk.de</t>
  </si>
  <si>
    <t>aps.erbendorf@wen.bfz.de</t>
  </si>
  <si>
    <t>info@altenpflegeschule-schwandorf.de</t>
  </si>
  <si>
    <t>elisabeth.stahl@kliniken-nordoberpfalz.ag</t>
  </si>
  <si>
    <t>aps.nm@r.bfz.de</t>
  </si>
  <si>
    <t>bfw.kueffner@t-online.de</t>
  </si>
  <si>
    <t>info@physiotherapieschule-cham.de</t>
  </si>
  <si>
    <t>info@bfs-altenpflege-sulzbach.de</t>
  </si>
  <si>
    <t>schulleitung@klinik.uni-regensburg.de</t>
  </si>
  <si>
    <t>berufsfachschulen@klinikum-amberg.de</t>
  </si>
  <si>
    <t>bfs.anna@t-online.de</t>
  </si>
  <si>
    <t>kps-info@medbo.de</t>
  </si>
  <si>
    <t>sekretariat.afw@caritasstjosef.de</t>
  </si>
  <si>
    <t>bfs-fuer-krankenpflege@barmherzige-regensburg.de</t>
  </si>
  <si>
    <t>bfs-fuer-kinderkrankenpflege@barmherzige-regensburg.de</t>
  </si>
  <si>
    <t>ulrike.hanke@barmherzige-regensburg.de</t>
  </si>
  <si>
    <t>bfs-roding@diekliniken.de</t>
  </si>
  <si>
    <t>krankenpflegeschule@stbarbarakh-sad.de</t>
  </si>
  <si>
    <t>hj.bruhn@kh-as.de</t>
  </si>
  <si>
    <t>krankenpflegeschule@kliniken-nordoberpfalz.ag</t>
  </si>
  <si>
    <t>helga.weise@kliniken-nordoberpfalz.ag</t>
  </si>
  <si>
    <t>info@ba-afg.de</t>
  </si>
  <si>
    <t>bfsdiaet@ggsd.de</t>
  </si>
  <si>
    <t>info@bt.bfz.de</t>
  </si>
  <si>
    <t>kps.bth@gmx.net</t>
  </si>
  <si>
    <t>info@bfs-san.brk.de</t>
  </si>
  <si>
    <t>notfallsanitaeterschule@brk-bayreuth.de</t>
  </si>
  <si>
    <t>info@medau-schule.de</t>
  </si>
  <si>
    <t>dr.habryka@ptaschule.de</t>
  </si>
  <si>
    <t>schulen@brk-bayreuth.de</t>
  </si>
  <si>
    <t>mail@aps.sw-coburg.de</t>
  </si>
  <si>
    <t>aps@mak.bfz.de</t>
  </si>
  <si>
    <t>sz.bayreuth@ggsd.de</t>
  </si>
  <si>
    <t>kgs.klinikum-bayreuth@t-online.de</t>
  </si>
  <si>
    <t>mtas.klinikum-bayreuth@t-online.de</t>
  </si>
  <si>
    <t>kps@bezirkskrankenhaus-bayreuth.de</t>
  </si>
  <si>
    <t>kinderkrankenpflegeschule@klinikum-bayreuth.de</t>
  </si>
  <si>
    <t>bfs-krankenpflege-coburg@t-online.de</t>
  </si>
  <si>
    <t>monika.grosch@klinikum-coburg.de</t>
  </si>
  <si>
    <t>schule@klinikum-forchheim.de</t>
  </si>
  <si>
    <t>christel.bach@klinikumhof.de</t>
  </si>
  <si>
    <t>petra.riedel@klinikumhof.de</t>
  </si>
  <si>
    <t>kontakt@krankenpflegeschule-kronach.de</t>
  </si>
  <si>
    <t>krankenpflegeschule-kulmbach@t-online.de</t>
  </si>
  <si>
    <t>bfs-krankenpflege-lif@t-online.de</t>
  </si>
  <si>
    <t>krankenpflegeschule@klinikum-fichtelgebirge.de</t>
  </si>
  <si>
    <t>info@khselb.de</t>
  </si>
  <si>
    <t>kps-mueb.naila@t-online.de</t>
  </si>
  <si>
    <t>uwe.beloch@bezirksklinikum-obermain.de</t>
  </si>
  <si>
    <t>schulleitung@fo.bfz.de</t>
  </si>
  <si>
    <t>bfsa@caritas-bamberg.de</t>
  </si>
  <si>
    <t>logopaedie@medau-schule.de</t>
  </si>
  <si>
    <t>ev.bfs-fuer-altenpflege@dwbf.de</t>
  </si>
  <si>
    <t>bfs-bamberg@deb-gruppe.org</t>
  </si>
  <si>
    <t>berufsfachschule@senivita.de</t>
  </si>
  <si>
    <t>schulleitung@ba.bfz.de</t>
  </si>
  <si>
    <t>christa.funke@diakonie-hochfranken.de</t>
  </si>
  <si>
    <t>altenpflegeschule@diakonie-hochfranken.de</t>
  </si>
  <si>
    <t>berufsfachschule@waldkrankenhaus.de</t>
  </si>
  <si>
    <t>gabriele.fley@klinikum-fuerth.de</t>
  </si>
  <si>
    <t>physio-nuernberg@ib-med-akademie.de</t>
  </si>
  <si>
    <t>logo-nuernberg@ib-med-akademie.de</t>
  </si>
  <si>
    <t>information@asb-schulen.de</t>
  </si>
  <si>
    <t>kybalion@kybalion.info</t>
  </si>
  <si>
    <t>altenpflegeschule@er.bfz.de</t>
  </si>
  <si>
    <t>logoschule@er.bfz.de</t>
  </si>
  <si>
    <t>info@notsan-schule.de</t>
  </si>
  <si>
    <t>info@agnf.org</t>
  </si>
  <si>
    <t>nuernberg@doepfer-schulen.de</t>
  </si>
  <si>
    <t>altenpflegeschule-nuernberg@rummelsberger.net</t>
  </si>
  <si>
    <t>info@szpb.de</t>
  </si>
  <si>
    <t>info@bfs-erlangen.de</t>
  </si>
  <si>
    <t>aps.lauf@diakonieneuendettelsau.de</t>
  </si>
  <si>
    <t>erlangen@gaw.de</t>
  </si>
  <si>
    <t>ergo.nuernberg@ggsd.de</t>
  </si>
  <si>
    <t>ergo@er.bfz.de</t>
  </si>
  <si>
    <t>wolfgang.moldan@klinikum-nuernberg.de</t>
  </si>
  <si>
    <t>aps.roth@diakonieneuendettelsau.de</t>
  </si>
  <si>
    <t>nuernberg@ludwig-fresenius.de</t>
  </si>
  <si>
    <t>bsz@diakonieneuendettelsau.de</t>
  </si>
  <si>
    <t>gunda.kramer@bfskp.med.uni-erlangen.de</t>
  </si>
  <si>
    <t>info@bfskikp.imed.uni-erlangen.de</t>
  </si>
  <si>
    <t>bfs@heb.imed.uni-erlangen.de</t>
  </si>
  <si>
    <t>info@bfsm.imed.uni-erlangen.de</t>
  </si>
  <si>
    <t>info@bfspt.med.uni-erlangen.de</t>
  </si>
  <si>
    <t>sabine.degenkolb-weyers@uk-erlangen.de</t>
  </si>
  <si>
    <t>verwaltung@mta-schule.imed.uni-erlangen.de</t>
  </si>
  <si>
    <t>juergen.schweininger@kkhwug.de</t>
  </si>
  <si>
    <t>nuernberg@ptaschule.de</t>
  </si>
  <si>
    <t>augen-bfsorthoptik@uk-erlangen.de</t>
  </si>
  <si>
    <t>kps.an@bezirkskliniken-mfr.de</t>
  </si>
  <si>
    <t>schneider-puehl@schule.klinikum-ansbach.de</t>
  </si>
  <si>
    <t>info@bfsdkb.de</t>
  </si>
  <si>
    <t>manfred.sicklinger@bezirkskliniken-mfr.de</t>
  </si>
  <si>
    <t>christine.brendebach@klinikum-fuerth.de</t>
  </si>
  <si>
    <t>richard.rimboeck@kkhgun.de</t>
  </si>
  <si>
    <t>rita.thut@diakonieneuendettelsau.de</t>
  </si>
  <si>
    <t>krankenpflegeschule.scheinfeld@t-online.de</t>
  </si>
  <si>
    <t>centrum-fuer-pflegeberufe@klinikum-nuernberg.de</t>
  </si>
  <si>
    <t>cfp@klinikum-nuernberg.de</t>
  </si>
  <si>
    <t>schule@schwesternschaft-nuernberg.de</t>
  </si>
  <si>
    <t>maria.siepelt@diakonieneuendettelsau.de</t>
  </si>
  <si>
    <t>krankenpflegeschule@martha-maria.de</t>
  </si>
  <si>
    <t>leitung.schule@theresien-krankenhaus.de</t>
  </si>
  <si>
    <t>l.nolte@kreisklinik-roth.de</t>
  </si>
  <si>
    <t>kru-kphschule@sana.de</t>
  </si>
  <si>
    <t>berufsfachschule.krankenpflege@khsc.de</t>
  </si>
  <si>
    <t>schule-krankenpflegehilfe@vkla.de</t>
  </si>
  <si>
    <t>c.john@hwa-online.de</t>
  </si>
  <si>
    <t>aps.ansbach@diakonieneuendettelsau</t>
  </si>
  <si>
    <t>altenpflegeschule@caritas-nuernberg.de</t>
  </si>
  <si>
    <t>bz.nuernberg@ggsd.de</t>
  </si>
  <si>
    <t>inge.hofmann@diakonieneuendettelsau.de</t>
  </si>
  <si>
    <t>bfs-schwabach@deb-gruppe.org</t>
  </si>
  <si>
    <t>altenpflegeschule-scheinfeld@web.de</t>
  </si>
  <si>
    <t>bfs.altpfl@rummelsberger.net</t>
  </si>
  <si>
    <t>altenpflegeschule-weissenburg@rummelsberger.net</t>
  </si>
  <si>
    <t>info@ppt-erlangen.de</t>
  </si>
  <si>
    <t>p.lietzau-klein@hwa-online.de</t>
  </si>
  <si>
    <t>aph.ansbach@diakonieneuendettelsau.de</t>
  </si>
  <si>
    <t>podologie@deb-gruppe.org</t>
  </si>
  <si>
    <t>krankenpflegeschule@k-kl.de</t>
  </si>
  <si>
    <t>notsan@bvufr.brk.de</t>
  </si>
  <si>
    <t>kps@hassberg-kliniken.de</t>
  </si>
  <si>
    <t>altenpflegeschule@juliusspital.de</t>
  </si>
  <si>
    <t>altenpflegeschule@kkh-msp.de</t>
  </si>
  <si>
    <t>altenpflegeschule.wuerzburg@wue.bfz.de</t>
  </si>
  <si>
    <t>logo.aschaffenburg@med-akademie.de</t>
  </si>
  <si>
    <t>info@aps-erlenbach.de</t>
  </si>
  <si>
    <t>schweinfurt@deb-gruppe.org</t>
  </si>
  <si>
    <t>ergo.aschaffenburg@med-akademie.de</t>
  </si>
  <si>
    <t>altenpflege-hofheim@t-online.de</t>
  </si>
  <si>
    <t>krankenpflegeschule@klinikum-aschaffenburg.de</t>
  </si>
  <si>
    <t>kinderkrankenpflegeschule@klinikum-aschaffenburg.de</t>
  </si>
  <si>
    <t>schule@elisabeth-online.de</t>
  </si>
  <si>
    <t>bfs.pflege@kh-bad-neustadt.de</t>
  </si>
  <si>
    <t>bfs_kp_erlenbach@krankenhaus-gmbh.de</t>
  </si>
  <si>
    <t>martin.morgenstern@bezirkskrankenhaus-l</t>
  </si>
  <si>
    <t>krankenpflegeschule@krankenhaus-st-josef-sw.de</t>
  </si>
  <si>
    <t>altenpflegeschule@sw.bfz.de</t>
  </si>
  <si>
    <t>krankenpflegeschule@kh-schloss-werneck.de</t>
  </si>
  <si>
    <t>stefan.kolbert@swmbrk.de</t>
  </si>
  <si>
    <t>w.meyer@juliusspital.de</t>
  </si>
  <si>
    <t>guenter.klopf@missioklinik.de</t>
  </si>
  <si>
    <t>kkps.sekretariat@missioklinik.de</t>
  </si>
  <si>
    <t>krankenpflegeschule@klinik-uni-wuerzburg.de</t>
  </si>
  <si>
    <t>kinderkrankenpflegeschule@klinik.uni-wuerzburg.de</t>
  </si>
  <si>
    <t>hebammenschule@klinik.uni-wuerzburg.de</t>
  </si>
  <si>
    <t>physiotherapieschule@ukw.de</t>
  </si>
  <si>
    <t>hemrich_n@klinik.uni-wuerzburg.de</t>
  </si>
  <si>
    <t>diaetschule-wuerzburg@t-onlinde.de</t>
  </si>
  <si>
    <t>mta-schule@mail.uni-wuerzburg.de</t>
  </si>
  <si>
    <t>wuerzburg@ptaschule.de</t>
  </si>
  <si>
    <t>weber.bfs@halmawuerzburg.de</t>
  </si>
  <si>
    <t>info@berufsfachschule-logopaedie.de</t>
  </si>
  <si>
    <t>krankenpflegeschule@kkh-msp.de</t>
  </si>
  <si>
    <t>ap-aschaffenburg@hwa-online.de</t>
  </si>
  <si>
    <t>kontakt@esb-bildung.de</t>
  </si>
  <si>
    <t>gfaw.rimpar@t-online.de</t>
  </si>
  <si>
    <t>pt-aschffenburg@hwa-online.de</t>
  </si>
  <si>
    <t>info@aps-erlenbach.brk.de</t>
  </si>
  <si>
    <t>j.hitzel@hwa-online.de</t>
  </si>
  <si>
    <t>bfs-notsan@bildungsstaette.brk.de</t>
  </si>
  <si>
    <t>hebammenschule@klinikum-augsburg.de</t>
  </si>
  <si>
    <t>Axel.Wagner@kliniken-oal-kf.de</t>
  </si>
  <si>
    <t>ergoschule@a.bfz.de</t>
  </si>
  <si>
    <t>g.weser@diako-augsburg.de</t>
  </si>
  <si>
    <t>augsburg@heimerer.de</t>
  </si>
  <si>
    <t>sekretariat@klinikum-augsburg.de</t>
  </si>
  <si>
    <t>bfsa.kempten@ggsd.de</t>
  </si>
  <si>
    <t>altenpflegeschule-wertingen@bvschwaben.brk.de</t>
  </si>
  <si>
    <t>bfs-logopaedie@bkh-augsburg.de</t>
  </si>
  <si>
    <t>sabine.spohr@altenpflegehilfe-augsburg.de</t>
  </si>
  <si>
    <t>kempten@deb-gruppe.org</t>
  </si>
  <si>
    <t>krapfl-lindenberg@swmbrk.de</t>
  </si>
  <si>
    <t>info@kneippschule.de</t>
  </si>
  <si>
    <t>kontakt@pta-schule-augsburg.de</t>
  </si>
  <si>
    <t>info@mtla-augsburg.de</t>
  </si>
  <si>
    <t>b.bode@klipa.de</t>
  </si>
  <si>
    <t>bfs.klinikum.mm@t-online.de</t>
  </si>
  <si>
    <t>bfs@kkh.unterallgaeu.de</t>
  </si>
  <si>
    <t>schule@wertachkliniken.de</t>
  </si>
  <si>
    <t>gertrud.waltinger@khdw.de</t>
  </si>
  <si>
    <t>bfs@donkliniken.de</t>
  </si>
  <si>
    <t>krankenpflegeschule@bkh-guenzburg.de</t>
  </si>
  <si>
    <t>krankenpflegeschule@bkh-kaufbeuren.de</t>
  </si>
  <si>
    <t>krankenpflegeschule@kliniken-oal-kf.de</t>
  </si>
  <si>
    <t>krankenpflegeschule@klinikum-kempten.de</t>
  </si>
  <si>
    <t>rita.voglgsang@klinikum-augsburg.de</t>
  </si>
  <si>
    <t>b.boll@diako-augsburg.de</t>
  </si>
  <si>
    <t>muehlberg.christiane@josefinum.de</t>
  </si>
  <si>
    <t>veronika.brzeski@khdw.de</t>
  </si>
  <si>
    <t>mta-schule@klinikum-kempten.de</t>
  </si>
  <si>
    <t>bfs-physiotherapie@klinikum-augsburg.de</t>
  </si>
  <si>
    <t>ergotherapieschule@bkh-guenzburg.de</t>
  </si>
  <si>
    <t>altenpflegeschule@caritas-augsburg.de</t>
  </si>
  <si>
    <t>pt-schule@bkh-guenzburg.de</t>
  </si>
  <si>
    <t>ffap@ke.bfz.de</t>
  </si>
  <si>
    <t>bfsa.kaufbeuren@ggsd.de</t>
  </si>
  <si>
    <t>fsalt.drw@ursberg.de</t>
  </si>
  <si>
    <t>meike.mueller@altenpflegeschule-mering.de</t>
  </si>
  <si>
    <t>physioschule@a.bfz.de</t>
  </si>
  <si>
    <t>altenpflegeschule@ubo.bfz.de</t>
  </si>
  <si>
    <t>altenpflegeschule@mm.bfz.de</t>
  </si>
  <si>
    <t>info@bsneusaess.de</t>
  </si>
  <si>
    <t>sekretariat@hs-burgkirchen.de</t>
  </si>
  <si>
    <t>ws-staatlich@muenchen.de</t>
  </si>
  <si>
    <t>info@ws-traunstein.de</t>
  </si>
  <si>
    <t>ws-scheibner@t-online.de</t>
  </si>
  <si>
    <t>verwaltung@ws-neuburg.de</t>
  </si>
  <si>
    <t>wirtschaftsschule@swfs.de</t>
  </si>
  <si>
    <t>holzkirchen@pasold-weissauer.de</t>
  </si>
  <si>
    <t>sekretariat@ws-in.de</t>
  </si>
  <si>
    <t>sekretariat@wsalp.de</t>
  </si>
  <si>
    <t>verwaltung@ws-gester.de</t>
  </si>
  <si>
    <t>ws-friedrich-list@muenchen.de</t>
  </si>
  <si>
    <t>sekretariat@rws.musin.de</t>
  </si>
  <si>
    <t>kontakt@schulverbund.de</t>
  </si>
  <si>
    <t>info@ws-begemann.de</t>
  </si>
  <si>
    <t>wischu@kermess.de</t>
  </si>
  <si>
    <t>sekretariat@mittelschule-abensberg.de</t>
  </si>
  <si>
    <t>sws-landshut@t-online.de</t>
  </si>
  <si>
    <t>wirtschaftsschule@seligenthal.de</t>
  </si>
  <si>
    <t>schulleitung.ws.strb@schulen-pindl.de</t>
  </si>
  <si>
    <t>kontakt@wikawi.de</t>
  </si>
  <si>
    <t>sekretariat@wirtschaftsschule-passau.de</t>
  </si>
  <si>
    <t>wischu@amberg.de</t>
  </si>
  <si>
    <t>post@wsesb.de</t>
  </si>
  <si>
    <t>sekretariat@wirtschaftsschule-breitschaft.de</t>
  </si>
  <si>
    <t>wirtschaftsschule.regensburg@schulen-pindl.de</t>
  </si>
  <si>
    <t>wsweiden@wischu-weiden.de</t>
  </si>
  <si>
    <t>sekretariat@ws-waldmuenchen.de</t>
  </si>
  <si>
    <t>neumarkt@wirtschaftsschulen.eu</t>
  </si>
  <si>
    <t>rektor@vs-wackersdorf.de</t>
  </si>
  <si>
    <t>sekretariat@ws-coburg.de</t>
  </si>
  <si>
    <t>wirtschaftsschule@stadt.bamberg.de</t>
  </si>
  <si>
    <t>info@pws-bayreuth.de</t>
  </si>
  <si>
    <t>verwaltung@swsbayreuth.de</t>
  </si>
  <si>
    <t>dir@wsh-hof.de</t>
  </si>
  <si>
    <t>info@pws-lichtenfels.de</t>
  </si>
  <si>
    <t>wswun@web.de</t>
  </si>
  <si>
    <t>schule.neuenmarkt@gmx.de</t>
  </si>
  <si>
    <t>contact@pws-bamberg.de</t>
  </si>
  <si>
    <t>info@wirtschaftsschule-greding.de</t>
  </si>
  <si>
    <t>sekretariat@wirtschaftsschule-ansbach.de</t>
  </si>
  <si>
    <t>wirtschaftsschule@ws-bw.de</t>
  </si>
  <si>
    <t>wsdkb@chefmail.de</t>
  </si>
  <si>
    <t>sekretariat@wir-erlangen.de</t>
  </si>
  <si>
    <t>sekretariat@hans-boeckler-schule.de</t>
  </si>
  <si>
    <t>wirtschaftsschule@stadt.nuernberg.de</t>
  </si>
  <si>
    <t>schulleitung@ws-schwabach.de</t>
  </si>
  <si>
    <t>info@bs-nl.de</t>
  </si>
  <si>
    <t>sekretariat@psk-ab.de</t>
  </si>
  <si>
    <t>sekretariat@wirtschaftsschule-kt.de</t>
  </si>
  <si>
    <t>pwspelzl@t-online.de</t>
  </si>
  <si>
    <t>info@wirtschaftsschule-wuerzburg.de</t>
  </si>
  <si>
    <t>pwsmueller@t-online.de</t>
  </si>
  <si>
    <t>ws@pgs-kahl.de</t>
  </si>
  <si>
    <t>sekretariat@wsnes.de</t>
  </si>
  <si>
    <t>rws.stadt@augsburg.de</t>
  </si>
  <si>
    <t>augsburg@frenzelschule.de</t>
  </si>
  <si>
    <t>info@pws-don.de</t>
  </si>
  <si>
    <t>info@frenzelschule.de</t>
  </si>
  <si>
    <t>ws.noerdlingen@gmx.de</t>
  </si>
  <si>
    <t>info@merkurschule.de</t>
  </si>
  <si>
    <t>info@wirtschaftsschule-bad-woerishofen.de</t>
  </si>
  <si>
    <t>vspoettmes@t-online.de</t>
  </si>
  <si>
    <t>info@wirtschaftsschule-kempten.de</t>
  </si>
  <si>
    <t>verwaltung@wiss-senden.de</t>
  </si>
  <si>
    <t>fs-kfz-technik@muenchen.de</t>
  </si>
  <si>
    <t>carlo.dirschedl@bsaoe.de</t>
  </si>
  <si>
    <t>ms-vergolder@muenchen.de</t>
  </si>
  <si>
    <t>fsbaubfw@bfw-muenchen.de</t>
  </si>
  <si>
    <t>akademie@doemens.org</t>
  </si>
  <si>
    <t>pisfshbautfshbaut@bundeswehr.org</t>
  </si>
  <si>
    <t>ts-umwelt@muenchen.de</t>
  </si>
  <si>
    <t>sekretariat@msm.musin.de</t>
  </si>
  <si>
    <t>sekretariat@fsbaute.musin.de</t>
  </si>
  <si>
    <t>ms-konditoren@muenchen.de</t>
  </si>
  <si>
    <t>fs-technik@muenchen.de</t>
  </si>
  <si>
    <t>sekretariat@meisterschulen-mchn.de</t>
  </si>
  <si>
    <t>fs-schnitt-entwurf@muenchen.de</t>
  </si>
  <si>
    <t>fs-modellistik@muenchen.de</t>
  </si>
  <si>
    <t>blumenkunst@fh-weihenstephan.de</t>
  </si>
  <si>
    <t>cem@chemieschule-bayern.de</t>
  </si>
  <si>
    <t>s.fachschule@fh-rosenheim.de</t>
  </si>
  <si>
    <t>technikerschule@ts.ingolstadt.de</t>
  </si>
  <si>
    <t>fs-augenoptik@muenchen.de</t>
  </si>
  <si>
    <t>info@baufachschule-landshut.de</t>
  </si>
  <si>
    <t>verwaltung.tks@technikerschule-straubing.de</t>
  </si>
  <si>
    <t>info@bszam.de</t>
  </si>
  <si>
    <t>schulleitung@berufsschulen.de</t>
  </si>
  <si>
    <t>info-ptl@eckert-schulen.de</t>
  </si>
  <si>
    <t>technikerschule.amberg@sad.bfz.de</t>
  </si>
  <si>
    <t>post@rast-bs.de</t>
  </si>
  <si>
    <t>sekretariat@bs1-bt.de</t>
  </si>
  <si>
    <t>technikerschule@berufsschulzentrum-bamberg.de</t>
  </si>
  <si>
    <t>info@lemitec.de</t>
  </si>
  <si>
    <t>info@steinfachschule-wunsiedel.de</t>
  </si>
  <si>
    <t>mail@bekleidungsschule.de</t>
  </si>
  <si>
    <t>mail@textilfachschule.de</t>
  </si>
  <si>
    <t>fs.kunststoff@bnhof.de</t>
  </si>
  <si>
    <t>fachschule@bsz-kulmbach.de</t>
  </si>
  <si>
    <t>khs-ansbach@t-online.de</t>
  </si>
  <si>
    <t>sekretariat@technikerschule.erlangen.de</t>
  </si>
  <si>
    <t>b2rdf@stadt.nuernberg.de</t>
  </si>
  <si>
    <t>fachschulen@grundig-akademie.de</t>
  </si>
  <si>
    <t>fachschule@wug.bfz.de</t>
  </si>
  <si>
    <t>info@bsl.msp-schule.de</t>
  </si>
  <si>
    <t>steinmetzschule@aschaffenburg.de</t>
  </si>
  <si>
    <t>mse@meisterschule-ebern.de</t>
  </si>
  <si>
    <t>technikerschule-mb@berufsschule1ab.de</t>
  </si>
  <si>
    <t>technikerschule-et@berufsschule1ab.de</t>
  </si>
  <si>
    <t>info@ke.bfz.de</t>
  </si>
  <si>
    <t>verwaltung@jbs-mm.de</t>
  </si>
  <si>
    <t>werner.schalk@technikerschule-augsburg.de</t>
  </si>
  <si>
    <t>ITSBw-zentralerposteingang@bundeswehr.org</t>
  </si>
  <si>
    <t>info@tsa-kempten.de</t>
  </si>
  <si>
    <t>info@technikerschule-noerdlingen.de</t>
  </si>
  <si>
    <t>heilerziehungspflegeschule@herzogsaegmuehle.de</t>
  </si>
  <si>
    <t>bildungszentrum@sanktjohannes.com</t>
  </si>
  <si>
    <t>fachschulehep@caritasmuenchen.de</t>
  </si>
  <si>
    <t>schulen@familien-altenpflege.de</t>
  </si>
  <si>
    <t>hep@bbw-abensberg.de</t>
  </si>
  <si>
    <t>schulleiter@barmherzige-straubing.de</t>
  </si>
  <si>
    <t>konrad.gstettner@barmherzige-reichenbach.de</t>
  </si>
  <si>
    <t>fs.hep@wen.bfz.de</t>
  </si>
  <si>
    <t>info@bbz-erbendorf.de</t>
  </si>
  <si>
    <t>fachschule-hep@barmherzige-reichenbach.de</t>
  </si>
  <si>
    <t>hep-schule-lauterhofen@regens-wagner.de</t>
  </si>
  <si>
    <t>fs-hep-himmelkron@diakonieneuendettelsau.de</t>
  </si>
  <si>
    <t>gebauer.w@senivita.de</t>
  </si>
  <si>
    <t>fs.hep@ba.bfz.de</t>
  </si>
  <si>
    <t>hep-Schule@er.bfz.de</t>
  </si>
  <si>
    <t>hep-schule@er.bfz.de</t>
  </si>
  <si>
    <t>doris.sitzmann-korn@diakonieneuendettelsau.de</t>
  </si>
  <si>
    <t>fs-hep-neuendettelsau@diakonieneuendettelsau.de</t>
  </si>
  <si>
    <t>fachschule-hep@rummelsberger.net</t>
  </si>
  <si>
    <t>a.keidel@barmherzige-gremsdorf.de</t>
  </si>
  <si>
    <t>verwaltung@barmherzige-gremsdorf.de</t>
  </si>
  <si>
    <t>hep-schweinfurt@ggsd.de</t>
  </si>
  <si>
    <t>info@heilerziehungspflege-wuerzburg.de</t>
  </si>
  <si>
    <t>fachschule.kempten@kjf-kolleg.de</t>
  </si>
  <si>
    <t>fsheilerziehungspflege@mm.bfz.de</t>
  </si>
  <si>
    <t>fachschule@sankt-nikolaus.de</t>
  </si>
  <si>
    <t>fshep.drw@ursberg.de</t>
  </si>
  <si>
    <t>info@hotelfachschule-bad-woerishofen.de</t>
  </si>
  <si>
    <t>kolleghpb@sanktelisabeth.de</t>
  </si>
  <si>
    <t>fs_werklehrerseminar@sozpaedfs.musin.de</t>
  </si>
  <si>
    <t>fachakademie.traunstein@diakonie-traunstein.de</t>
  </si>
  <si>
    <t>info@faks-awo.de</t>
  </si>
  <si>
    <t>faks.rosenheim@ggsd.de</t>
  </si>
  <si>
    <t>administration@athanor.de</t>
  </si>
  <si>
    <t>fachakademie-in@bfz.de</t>
  </si>
  <si>
    <t>dir-bs3@t-online.de</t>
  </si>
  <si>
    <t>fachakademie@im-muenchen.de</t>
  </si>
  <si>
    <t>thomas.ewald@muenchen.de</t>
  </si>
  <si>
    <t>faks.eichstaett@vr-web.de</t>
  </si>
  <si>
    <t>fak_sozialpaedagogik@sozpaedfs.musin.de</t>
  </si>
  <si>
    <t>kathfaks@t-online.de</t>
  </si>
  <si>
    <t>info@faks-schulschwestern.de</t>
  </si>
  <si>
    <t>fak-sozpaed@caritasmuenchen.de</t>
  </si>
  <si>
    <t>info@fachakademie-muehldorf.de</t>
  </si>
  <si>
    <t>info@faks-rottenbuch.de</t>
  </si>
  <si>
    <t>fak_heilpaedagogik@sozpaedfs.musin.de</t>
  </si>
  <si>
    <t>eisinger@sabel.com</t>
  </si>
  <si>
    <t>fak@restaurierung-goering.de</t>
  </si>
  <si>
    <t>info@fachakademie-bw.de</t>
  </si>
  <si>
    <t>sekretariat@faks-deggendorf.de</t>
  </si>
  <si>
    <t>fachakademie@seligenthal.de</t>
  </si>
  <si>
    <t>fachakademie@mallersdorfer-schwestern.de</t>
  </si>
  <si>
    <t>fachakademie@faks-passau.de</t>
  </si>
  <si>
    <t>fachakademie@ursulinen-straubing.de</t>
  </si>
  <si>
    <t>bbznew@new-wen.net</t>
  </si>
  <si>
    <t>info@faks-regensburg.de</t>
  </si>
  <si>
    <t>info@faks-weiden.de</t>
  </si>
  <si>
    <t>info@fachakademie-fuer-heilpaedagogik.de</t>
  </si>
  <si>
    <t>info@schauspielschule-regensburg.de</t>
  </si>
  <si>
    <t>fachakademie-bamberg.faks@caritas-bamberg.de</t>
  </si>
  <si>
    <t>verwaltung@fachakademien-hof.de</t>
  </si>
  <si>
    <t>fachakademie-fuerth@diakonieneuendettelsau.de</t>
  </si>
  <si>
    <t>schulleitung@pfhonline.de</t>
  </si>
  <si>
    <t>fachakademie@hensoltshoehe.de</t>
  </si>
  <si>
    <t>faksnbgsekretariat@rummelsberger.net</t>
  </si>
  <si>
    <t>info@medizintechniker.de</t>
  </si>
  <si>
    <t>faks.erlangen@caritas-bamberg.de</t>
  </si>
  <si>
    <t>faks@rummelsberg.de</t>
  </si>
  <si>
    <t>sekretariat@fachakademie-altdorf.de</t>
  </si>
  <si>
    <t>schulleitung@fachakademie-hoechstadt.de</t>
  </si>
  <si>
    <t>heilpaedagogik@rummelsberger.net</t>
  </si>
  <si>
    <t>wuerzburg@euroakademie.de</t>
  </si>
  <si>
    <t>fachakademie@faks-wuerzburg.de</t>
  </si>
  <si>
    <t>verwaltung@fachakademie-schweinfurt.de</t>
  </si>
  <si>
    <t>verwaltung@fakshofheim.de</t>
  </si>
  <si>
    <t>faks@faks-ab.de</t>
  </si>
  <si>
    <t>sem@skf-wue.de</t>
  </si>
  <si>
    <t>fachakademie@bfz.de</t>
  </si>
  <si>
    <t>info@fachakademie-mering.de</t>
  </si>
  <si>
    <t>joseph-bernhart-fachakademie@t-online.de</t>
  </si>
  <si>
    <t>m-stern@schwabmuenchen.org</t>
  </si>
  <si>
    <t>h.doehler-ruesel@diako-augsburg.de</t>
  </si>
  <si>
    <t>fachakademie.dillingen@t-online.de</t>
  </si>
  <si>
    <t>info@faks-kempten.de</t>
  </si>
  <si>
    <t>faks.mariastern@t-online.de</t>
  </si>
  <si>
    <t>fachakademie@ifb-kempten.de</t>
  </si>
  <si>
    <t>info@fos-bos-altoetting.de</t>
  </si>
  <si>
    <t>infofosbos@bszam.de</t>
  </si>
  <si>
    <t>verwaltung@fosbosansbach.de</t>
  </si>
  <si>
    <t>sekretariat@fosbos-aschaffenburg.de</t>
  </si>
  <si>
    <t>staatl.fosbos@augsburg.de</t>
  </si>
  <si>
    <t>sekretariat@fosbos-badtoelz.de</t>
  </si>
  <si>
    <t>verwaltung@fosnes.de</t>
  </si>
  <si>
    <t>bos@bnv-bamberg.de</t>
  </si>
  <si>
    <t>schule@fosbos-bayreuth.de</t>
  </si>
  <si>
    <t>buero@fos-cham.de</t>
  </si>
  <si>
    <t>verwaltung@fos.schulen-coburg.de</t>
  </si>
  <si>
    <t>verwaltung@afs-fosbos.de</t>
  </si>
  <si>
    <t>sek@fosbos-donauwoerth.de</t>
  </si>
  <si>
    <t>fos-bos.erlangen@odn.de</t>
  </si>
  <si>
    <t>sekretariat@fosbosfreising.de</t>
  </si>
  <si>
    <t>schulenschwarzenbergbh@t-online.de</t>
  </si>
  <si>
    <t>fosbosfuerth@web.de</t>
  </si>
  <si>
    <t>sekretariat@fos-bos-hof.de</t>
  </si>
  <si>
    <t>verwaltung@fosbos.ingolstadt.de</t>
  </si>
  <si>
    <t>fos.kaufbeuren@t-online.de</t>
  </si>
  <si>
    <t>sekretariat@fosbos-kempten.de</t>
  </si>
  <si>
    <t>fosbos.kitzingen@t-online.de</t>
  </si>
  <si>
    <t>fos@bnv-gz.de</t>
  </si>
  <si>
    <t>staatl.fachoberschule@landshut.org</t>
  </si>
  <si>
    <t>verwaltung@fos-lindau.de</t>
  </si>
  <si>
    <t>verwaltung@fosbos-mm.de</t>
  </si>
  <si>
    <t>sekretariat@bsz-orleans44.musin.de</t>
  </si>
  <si>
    <t>fos-sozial-gestaltung@muenchen.de</t>
  </si>
  <si>
    <t>kath.romano-guardini-fos@t-online.de</t>
  </si>
  <si>
    <t>info@friedrich-oberlin.de</t>
  </si>
  <si>
    <t>info@laurentius-fachoberschule.de</t>
  </si>
  <si>
    <t>info@fosbos.net</t>
  </si>
  <si>
    <t>direktorat@fos.neu-ulm.de</t>
  </si>
  <si>
    <t>fos-nbg@odn.de</t>
  </si>
  <si>
    <t>wls.info@gmx.de</t>
  </si>
  <si>
    <t>verwaltung@fos-obernburg.de</t>
  </si>
  <si>
    <t>sekretariat@fos-bos-passau.de</t>
  </si>
  <si>
    <t>verwaltung@fosbospfarrkirchen.de</t>
  </si>
  <si>
    <t>sekretariat@fos-regensburg.de</t>
  </si>
  <si>
    <t>info@fosbos.bnro.de</t>
  </si>
  <si>
    <t>fos-bos@bs-schoenbrunn.de</t>
  </si>
  <si>
    <t>epost@fos-bos-schwandorf.de</t>
  </si>
  <si>
    <t>mail@fosbos-sw.de</t>
  </si>
  <si>
    <t>info@fos-bos-traunstein.de</t>
  </si>
  <si>
    <t>mail@fos-triesdorf.de</t>
  </si>
  <si>
    <t>sekretariat@fosbosweiden.de</t>
  </si>
  <si>
    <t>sekretariat@fos-bos-weilheim.de</t>
  </si>
  <si>
    <t>verwaltung@fosboswug.de</t>
  </si>
  <si>
    <t>fosbos@bsz-kulmbach.de</t>
  </si>
  <si>
    <t>sekretariat@fosbos-marktheidenfeld.de</t>
  </si>
  <si>
    <t>direktorat@institutschlossbrannenburg.de</t>
  </si>
  <si>
    <t>lvf.fos@t-online.de</t>
  </si>
  <si>
    <t>verwaltung@fos-sonthofen.de</t>
  </si>
  <si>
    <t>info@fosbos-straubing.de</t>
  </si>
  <si>
    <t>bomhard-schule@odn.de</t>
  </si>
  <si>
    <t>mail@fosbos-wasserburg.de</t>
  </si>
  <si>
    <t>geschaeftsstelle@mos-franken.de</t>
  </si>
  <si>
    <t>martina.weide-gertke@ebs-m.de</t>
  </si>
  <si>
    <t>verwaltung@fos-regen.de</t>
  </si>
  <si>
    <t>fos-freilassing@t-online.de</t>
  </si>
  <si>
    <t>info@mesale.de</t>
  </si>
  <si>
    <t>shs-fos@augustinum.de</t>
  </si>
  <si>
    <t>fos-wirtschaft@muenchen.de</t>
  </si>
  <si>
    <t>infonbg@sabel.com</t>
  </si>
  <si>
    <t>info@fachoberschule-bad-woerishofen.de</t>
  </si>
  <si>
    <t>info@fos-karlsfeld.de</t>
  </si>
  <si>
    <t>fos-friedberg@t-online.de</t>
  </si>
  <si>
    <t>verwaltung@fos-neuburg.de</t>
  </si>
  <si>
    <t>fos@bsz-forchheim.de</t>
  </si>
  <si>
    <t>info@fosbos-erding.de</t>
  </si>
  <si>
    <t>verwaltung@private-fos.de</t>
  </si>
  <si>
    <t>sekretariat@neuhof-schulen.de</t>
  </si>
  <si>
    <t>sekretariat@fosbos-ffb.de</t>
  </si>
  <si>
    <t>Therese-von-Bayern-Schule@muenchen.de</t>
  </si>
  <si>
    <t>fachoberschule@dr-wiesent.de</t>
  </si>
  <si>
    <t>sl-fos@montessori-rohrdorf.de</t>
  </si>
  <si>
    <t>b.jaursch@montessori-passau.de</t>
  </si>
  <si>
    <t>fos@montessori.franken.de</t>
  </si>
  <si>
    <t>mos@montessori-schule-wertingen.de</t>
  </si>
  <si>
    <t>gesowi@mos-muenchen.org</t>
  </si>
  <si>
    <t>info@montessori-regensburg.de</t>
  </si>
  <si>
    <t>info@fosbos-mak.de</t>
  </si>
  <si>
    <t>s.stoltz-heinz@monte-lauf.de</t>
  </si>
  <si>
    <t>sekretariat@schulen-breitschaft.de</t>
  </si>
  <si>
    <t>fos.kronach@sabel.com</t>
  </si>
  <si>
    <t>sekretariat@bos-scheyern.de</t>
  </si>
  <si>
    <t>sekretariat@fos-holzkirchen.de</t>
  </si>
  <si>
    <t>emde@sabel.com</t>
  </si>
  <si>
    <t>sekretariat@fosbos-ush.de</t>
  </si>
  <si>
    <t>fos@irmengardschule.de</t>
  </si>
  <si>
    <t>info@dfi-schule.de</t>
  </si>
  <si>
    <t>info@mos-allgaeu.de</t>
  </si>
  <si>
    <t>sekretariat@fos-starnberg.de</t>
  </si>
  <si>
    <t>emilegf@web.de</t>
  </si>
  <si>
    <t>fos-sozialwesen-nord@muenchen.de</t>
  </si>
  <si>
    <t>verwaltung@fos2-n.de</t>
  </si>
  <si>
    <t>geschaeftsfuehrung@fos-montessori-kronach.de</t>
  </si>
  <si>
    <t>info@sankt-matthias.de</t>
  </si>
  <si>
    <t>holger.wirth@fos-germering.de</t>
  </si>
  <si>
    <t>sekretariat@fos-haar.de</t>
  </si>
  <si>
    <t>fos.krumbach@bnv-gz.de</t>
  </si>
  <si>
    <t>bos-la@gmx.de</t>
  </si>
  <si>
    <t>org.sekretariat@mail.schulen.regensburg.de</t>
  </si>
  <si>
    <t>fos@triesdorf.de</t>
  </si>
  <si>
    <t>bos-wirtschaft@muenchen.de</t>
  </si>
  <si>
    <t>bos-sozial@muenchen.de</t>
  </si>
  <si>
    <t>bauer@fos-lindau.de</t>
  </si>
  <si>
    <t>staedt.bos@augsburg.de</t>
  </si>
  <si>
    <t>verwaltung@bos-n.de</t>
  </si>
  <si>
    <t>schulleitung@fosbos-kempten.de</t>
  </si>
  <si>
    <t>fosbosweiden@gmx.de</t>
  </si>
  <si>
    <t>Homepage</t>
  </si>
  <si>
    <t>www.caritas-maedchenheim-gauting.de</t>
  </si>
  <si>
    <t>www.herzogsaegmuehle.de</t>
  </si>
  <si>
    <t>berufsschule-st-zeno.de</t>
  </si>
  <si>
    <t>www.icpmuenchen.de</t>
  </si>
  <si>
    <t>www.bs-schrobenhausen.regens-wagner-schule.de</t>
  </si>
  <si>
    <t>www.bs-waldwinkel.de</t>
  </si>
  <si>
    <t>www.jugendsiedlung.de</t>
  </si>
  <si>
    <t>www.holzhausen.regens-wagner-schule.de</t>
  </si>
  <si>
    <t>schloss-zinneberg.de</t>
  </si>
  <si>
    <t>www.akb-muenchen.de</t>
  </si>
  <si>
    <t>www.bbw-muenchen.de</t>
  </si>
  <si>
    <t>www.st-erhard.de</t>
  </si>
  <si>
    <t>www.berufsschule-abensberg.de</t>
  </si>
  <si>
    <t>www.verein-jugendpflege.de</t>
  </si>
  <si>
    <t>www.kolping-regen.de</t>
  </si>
  <si>
    <t>www.st-michaelswerk.de</t>
  </si>
  <si>
    <t>www.hdgh.de</t>
  </si>
  <si>
    <t>www.prmz.de</t>
  </si>
  <si>
    <t>www.jugendhilfe-rummelsberger.net</t>
  </si>
  <si>
    <t>www.bs3-bayreuth.de</t>
  </si>
  <si>
    <t>www.bsimbbwhof.net</t>
  </si>
  <si>
    <t>foerderberufsschule-ansbach.de</t>
  </si>
  <si>
    <t>www.bbw-rummelsberg.de</t>
  </si>
  <si>
    <t>www.hilpoltstein.regens-wagner-schule.de</t>
  </si>
  <si>
    <t>www.bshsg.de</t>
  </si>
  <si>
    <t>www.rummelsberger-diakonie.de/bildung</t>
  </si>
  <si>
    <t>www.sfk-wichernhaus-altdorf.de</t>
  </si>
  <si>
    <t>www.bbs-nuernberg.de</t>
  </si>
  <si>
    <t>www.berufsausbildungswerk.de</t>
  </si>
  <si>
    <t>www.adolph-kolping-schule-schweinfurt.de</t>
  </si>
  <si>
    <t>www.kolping-mainfranken.de</t>
  </si>
  <si>
    <t>www.jdlsalle-bs-aschaffenburg.de</t>
  </si>
  <si>
    <t>www.antonia-werr-zentrum.de</t>
  </si>
  <si>
    <t>www.dbs-wuerzburg.de</t>
  </si>
  <si>
    <t>www.zfk-wuerzburg.de</t>
  </si>
  <si>
    <t>www.praelat-schilcher-berufsschule.de</t>
  </si>
  <si>
    <t>www.sankt-nikolaus.de</t>
  </si>
  <si>
    <t>www.berufsschule.ursberg.de</t>
  </si>
  <si>
    <t>www.kolpingbildungswerk-neu-ulm.de</t>
  </si>
  <si>
    <t>www.berufsschule-st-georg.de</t>
  </si>
  <si>
    <t>www.benedikt-von-nursia-berufsschule.de</t>
  </si>
  <si>
    <t>www.kolping-bs-don.de</t>
  </si>
  <si>
    <t>www.bsmedien.musin.de</t>
  </si>
  <si>
    <t>www.bsbkik.musin.de</t>
  </si>
  <si>
    <t>www.bs-toelz-wor.de</t>
  </si>
  <si>
    <t>www.berufsschule-dachau.de</t>
  </si>
  <si>
    <t>www.bs-ed.de</t>
  </si>
  <si>
    <t>www.bsbgl.de</t>
  </si>
  <si>
    <t>www.berufsschule-freising.de</t>
  </si>
  <si>
    <t>www.bs-ffb.de</t>
  </si>
  <si>
    <t>www.bsgap.de</t>
  </si>
  <si>
    <t>www.bs1in.de</t>
  </si>
  <si>
    <t>www.bs2-in.de</t>
  </si>
  <si>
    <t>www.bs-landsberg.de</t>
  </si>
  <si>
    <t>www.berufsschule-miesbach.de</t>
  </si>
  <si>
    <t>www.bsz-mue.de</t>
  </si>
  <si>
    <t>www.ft-deroy-musin.de</t>
  </si>
  <si>
    <t>www.mbtz-deroy.musin.de</t>
  </si>
  <si>
    <t>www.bsindus.musin.de</t>
  </si>
  <si>
    <t>www.bshi.musin.de</t>
  </si>
  <si>
    <t>www.bsbaukunst.musin.de</t>
  </si>
  <si>
    <t>www.senefelder.musin.de</t>
  </si>
  <si>
    <t>www.bsinstall.musin.de</t>
  </si>
  <si>
    <t>www.bs-gfv.musin.de</t>
  </si>
  <si>
    <t>www.bsbekl.musin.de</t>
  </si>
  <si>
    <t>www.boki.musin.de</t>
  </si>
  <si>
    <t>www.bs-steuern.musin.de</t>
  </si>
  <si>
    <t>www.bspedtour.musin.de</t>
  </si>
  <si>
    <t>www.bs-finanz-immo.musin.de</t>
  </si>
  <si>
    <t>www.bseinzelh.musin.de</t>
  </si>
  <si>
    <t>www.bsv.musin.de</t>
  </si>
  <si>
    <t>www.instrumentenbauschule.eu</t>
  </si>
  <si>
    <t>www.bs1ro.de</t>
  </si>
  <si>
    <t>www.bs-aib.de</t>
  </si>
  <si>
    <t>www.bskfz.musin.de</t>
  </si>
  <si>
    <t>www.bsfahrz.musin.de</t>
  </si>
  <si>
    <t>www.berufsschule-wasserburg.de</t>
  </si>
  <si>
    <t>www.bs-neuburg.de</t>
  </si>
  <si>
    <t>www.bs2ro.de</t>
  </si>
  <si>
    <t>www.bs-auge.musin.de</t>
  </si>
  <si>
    <t>www.bs2ts.de</t>
  </si>
  <si>
    <t>www.bsbaeko.musin.de</t>
  </si>
  <si>
    <t>www.berufsschule-eichstaett.eu</t>
  </si>
  <si>
    <t>www.bsgastro.musin.de</t>
  </si>
  <si>
    <t>www.berufsschule-muenchen-land.de</t>
  </si>
  <si>
    <t>www.bs3-traunstein.de</t>
  </si>
  <si>
    <t>www.bsaoe.de</t>
  </si>
  <si>
    <t>www.bsinfo.musin.de</t>
  </si>
  <si>
    <t>www.bs1-mue.de</t>
  </si>
  <si>
    <t>www.bsortho.musin.de</t>
  </si>
  <si>
    <t>www.bs-friseur.musin.de</t>
  </si>
  <si>
    <t>www.bspaf.de</t>
  </si>
  <si>
    <t>www.bs-starnberg.de</t>
  </si>
  <si>
    <t>www.bs1ts.de</t>
  </si>
  <si>
    <t>www.bssuv.musin.de</t>
  </si>
  <si>
    <t>www.bs-wm.de</t>
  </si>
  <si>
    <t>www.bs-schongau.de</t>
  </si>
  <si>
    <t>www.fsflt.musin.de</t>
  </si>
  <si>
    <t>www.bs-recht.musin.de</t>
  </si>
  <si>
    <t>www.bsgha.musin.de</t>
  </si>
  <si>
    <t>www.bs-zt-chem.musin.de</t>
  </si>
  <si>
    <t>www.zh-orleans.musin.de</t>
  </si>
  <si>
    <t>www.bs-gesundheit.musin.de</t>
  </si>
  <si>
    <t>www.hgs-dingolfing.de/</t>
  </si>
  <si>
    <t>www.wsbs2-deg.de</t>
  </si>
  <si>
    <t>www.berufsschule-kelheim.de</t>
  </si>
  <si>
    <t>www.berufsschule-pfarrkirchen.de</t>
  </si>
  <si>
    <t>www.berufsschule-deggendorf.de</t>
  </si>
  <si>
    <t>www.bs2-landshut.de</t>
  </si>
  <si>
    <t>www.bs1landshut.de</t>
  </si>
  <si>
    <t>www.keramikschule.de</t>
  </si>
  <si>
    <t>www.bspa.de</t>
  </si>
  <si>
    <t>www.berufsschule-straubing.de/bs1</t>
  </si>
  <si>
    <t>www.bs2pa.de</t>
  </si>
  <si>
    <t>www.bs-waldkirchen.de</t>
  </si>
  <si>
    <t>www.bs-regen.de</t>
  </si>
  <si>
    <t>www.bs-schoenbrunn.de</t>
  </si>
  <si>
    <t>www.bsvof.de</t>
  </si>
  <si>
    <t>www.glasfachschule-zwiesel.de</t>
  </si>
  <si>
    <t>www.berufsschule-straubing.de</t>
  </si>
  <si>
    <t>www.berufsschule3-straubing.de</t>
  </si>
  <si>
    <t>www.bszam.de</t>
  </si>
  <si>
    <t>www.bs-cham.de</t>
  </si>
  <si>
    <t>www.berufsschule.com</t>
  </si>
  <si>
    <t>www.schulen.regensburg.de/bs1</t>
  </si>
  <si>
    <t>www.schulen.regensburg.de/bs2</t>
  </si>
  <si>
    <t>www.schulen.regensburg.de/bs3</t>
  </si>
  <si>
    <t>www.bsz-sad.de</t>
  </si>
  <si>
    <t>www.sbszsuro.de</t>
  </si>
  <si>
    <t>www.bs-wiesau.de</t>
  </si>
  <si>
    <t>www.eu-bs.de/index.php?id=index</t>
  </si>
  <si>
    <t>www.bsznew.de</t>
  </si>
  <si>
    <t>www.bsz-regensburg.de</t>
  </si>
  <si>
    <t>www.berufsschulzentrum-bamberg.de</t>
  </si>
  <si>
    <t>www.bs1-bt.de</t>
  </si>
  <si>
    <t>www.rast-bs.de</t>
  </si>
  <si>
    <t>www.bsz-forchheim.de</t>
  </si>
  <si>
    <t>www.bs3-bamberg.de</t>
  </si>
  <si>
    <t>www.bs-hof.de</t>
  </si>
  <si>
    <t>www.bs-kronach.de</t>
  </si>
  <si>
    <t>www.bsz-kulmbach.de</t>
  </si>
  <si>
    <t>www.bs-lif.de</t>
  </si>
  <si>
    <t>www.berufsschule2-bamberg.de</t>
  </si>
  <si>
    <t>www.bs-pegnitz.de</t>
  </si>
  <si>
    <t>www.bs-mak-wun.de</t>
  </si>
  <si>
    <t>www.kfm-berufsschule-bayreuth.de</t>
  </si>
  <si>
    <t>www.bs2-coburg.de</t>
  </si>
  <si>
    <t>www.textilschule.de</t>
  </si>
  <si>
    <t>www.bsz-selb.de</t>
  </si>
  <si>
    <t>www.bs-an.de</t>
  </si>
  <si>
    <t>www.b3-fuerth.de</t>
  </si>
  <si>
    <t>www.bs-erlangen.de</t>
  </si>
  <si>
    <t>www.berufsschule1-fuerth.de</t>
  </si>
  <si>
    <t>www.ludwig-erhard-schule.de</t>
  </si>
  <si>
    <t>www.bsz-gun.de</t>
  </si>
  <si>
    <t>www.sbs-herzogenaurach.de</t>
  </si>
  <si>
    <t>www.b8-nuernberg.de</t>
  </si>
  <si>
    <t>www.b7-nuernberg.de</t>
  </si>
  <si>
    <t>www.b1-nuernberg.de</t>
  </si>
  <si>
    <t>www.b2.nuernberg.de</t>
  </si>
  <si>
    <t>www.b3-nbg.de</t>
  </si>
  <si>
    <t>www.b4.nuernberg.de</t>
  </si>
  <si>
    <t>www.b5-nuernberg.de</t>
  </si>
  <si>
    <t>www.b6-nuernberg.de</t>
  </si>
  <si>
    <t>www.bsz-roth.de</t>
  </si>
  <si>
    <t>www.bs-schwabach.de</t>
  </si>
  <si>
    <t>www.bswug.de</t>
  </si>
  <si>
    <t>www.b11.org</t>
  </si>
  <si>
    <t>www.b14nuernberg.de</t>
  </si>
  <si>
    <t>www.bbzneuendettelsau.de</t>
  </si>
  <si>
    <t>www.bsz-ansbach.de</t>
  </si>
  <si>
    <t>www.berufsschule-nea-bw.de</t>
  </si>
  <si>
    <t>www.bsnl.de</t>
  </si>
  <si>
    <t>www.berufsschule-rothenburg.de</t>
  </si>
  <si>
    <t>www.bsz-scheinfeld.de</t>
  </si>
  <si>
    <t>www.bs-msp.de</t>
  </si>
  <si>
    <t>www.bskg.de</t>
  </si>
  <si>
    <t>www.bs-kt-och.de</t>
  </si>
  <si>
    <t>www.bs-mil-obb.de</t>
  </si>
  <si>
    <t>www.bsnes.de</t>
  </si>
  <si>
    <t>www.bs1-sw.de</t>
  </si>
  <si>
    <t>www.lebs.de</t>
  </si>
  <si>
    <t>www.franz-oberthuer-schule.de</t>
  </si>
  <si>
    <t>www.klara-oppenheimer-schule.de</t>
  </si>
  <si>
    <t>www.kba-ausbildung.de</t>
  </si>
  <si>
    <t>www.bs2ab.de</t>
  </si>
  <si>
    <t>www.berufsschule1ab.de</t>
  </si>
  <si>
    <t>www.bszab.de</t>
  </si>
  <si>
    <t>www.bs-hassfurt.de</t>
  </si>
  <si>
    <t>www.bsz-schweinfurt.de</t>
  </si>
  <si>
    <t>www.wuerzburg.de/bbz2</t>
  </si>
  <si>
    <t>www.bsoal.de</t>
  </si>
  <si>
    <t>www.bs1-augsburg.de</t>
  </si>
  <si>
    <t>www.bs2-augsburg.de</t>
  </si>
  <si>
    <t>www.bs3-augsburg.de</t>
  </si>
  <si>
    <t>www.welserschule.de</t>
  </si>
  <si>
    <t>www.bs5-augsburg.de</t>
  </si>
  <si>
    <t>www.berufsschule-donauwoerth.de</t>
  </si>
  <si>
    <t>www.bs6-augsburg.de</t>
  </si>
  <si>
    <t>www.bsill.de</t>
  </si>
  <si>
    <t>www.bs-lauingen.de</t>
  </si>
  <si>
    <t>www.berufsschule-lindau.de</t>
  </si>
  <si>
    <t>www.jbs-mm.de</t>
  </si>
  <si>
    <t>www.bsmn.de</t>
  </si>
  <si>
    <t>www.berufsschule-noerdlingen.de</t>
  </si>
  <si>
    <t>www.bs-wittelsbacherland.de</t>
  </si>
  <si>
    <t>www.bsgz.de</t>
  </si>
  <si>
    <t>www.bs-hoechstaedt.de</t>
  </si>
  <si>
    <t>www.berufsschule-immenstadt.de</t>
  </si>
  <si>
    <t>www.berufsschule-kaufbeuren.de</t>
  </si>
  <si>
    <t>www.bs-kempten.de</t>
  </si>
  <si>
    <t>www.bs2-kempten.de</t>
  </si>
  <si>
    <t>www.bs3-kempten.de</t>
  </si>
  <si>
    <t>www.bbz-mm.de</t>
  </si>
  <si>
    <t>www.bsneusaess.de</t>
  </si>
  <si>
    <t>www.bsnu.de</t>
  </si>
  <si>
    <t>www.bs7-augsburg.de</t>
  </si>
  <si>
    <t>www.macromedia.de</t>
  </si>
  <si>
    <t>www.blochererschule.de</t>
  </si>
  <si>
    <t>www.mediadesign.de/ueber-die-mdh/standort/muenchen</t>
  </si>
  <si>
    <t>www.berufsfachschule-berchtesgaden.de</t>
  </si>
  <si>
    <t>www.shg-gap.de</t>
  </si>
  <si>
    <t>www.bfs-hobi-muenchen.de</t>
  </si>
  <si>
    <t>www.designschule-muenchen.de</t>
  </si>
  <si>
    <t>www.bildhauerschule.de</t>
  </si>
  <si>
    <t>www.maschinenbauschule-landshut.de</t>
  </si>
  <si>
    <t>www.bs-lif.de/kfs</t>
  </si>
  <si>
    <t>www.maschinenbauschule.de</t>
  </si>
  <si>
    <t>www.kubiss.de/schulen/schb/b2</t>
  </si>
  <si>
    <t>www.holzschnitzschule.de</t>
  </si>
  <si>
    <t>www.berufsfachschule-neugablonz.de</t>
  </si>
  <si>
    <t>www.berufsschule-ostallgaeu.de</t>
  </si>
  <si>
    <t>www.oberlandschulen.de</t>
  </si>
  <si>
    <t>www.ifb-rosenheim.de</t>
  </si>
  <si>
    <t>www.inlingua-ingolstadt.de</t>
  </si>
  <si>
    <t>www.euro-ingolstadt.de</t>
  </si>
  <si>
    <t>www.fim.musin.de</t>
  </si>
  <si>
    <t>www.sdi-muenchen.de</t>
  </si>
  <si>
    <t>www.inlingua.de-muenchen.de</t>
  </si>
  <si>
    <t>www.bap-passau.de</t>
  </si>
  <si>
    <t>www.bfs-deg.de</t>
  </si>
  <si>
    <t>www.fremdsprachenschule-landshut.de</t>
  </si>
  <si>
    <t>www.rfs-ev.de</t>
  </si>
  <si>
    <t>www.eu-bs.de</t>
  </si>
  <si>
    <t>www.bamberg.eso-berufsfachschulen.de</t>
  </si>
  <si>
    <t>www.asco-coburg.de</t>
  </si>
  <si>
    <t>www.multilingua-bayreuth.de</t>
  </si>
  <si>
    <t>www.daa-fremdsprachen.de</t>
  </si>
  <si>
    <t>www.fremdsprachenschule-nuernberg.bfz.de</t>
  </si>
  <si>
    <t>www.ifa.uni-erlangen.de</t>
  </si>
  <si>
    <t>www.nuernberger-fremdsprachenschule.de</t>
  </si>
  <si>
    <t>www.aschaffenburg.eso.de</t>
  </si>
  <si>
    <t>www.dolmetscher-schule.de</t>
  </si>
  <si>
    <t>www.ifs-schweinfurt.de</t>
  </si>
  <si>
    <t>www.inlingua-augsburg.de</t>
  </si>
  <si>
    <t>www.fremdsprachen-institut-augsburg.de</t>
  </si>
  <si>
    <t>www.ifb-kempten.de</t>
  </si>
  <si>
    <t>www.bayerischeakademie.de</t>
  </si>
  <si>
    <t>www.ws-rosenheim.de</t>
  </si>
  <si>
    <t>www.sabel.com</t>
  </si>
  <si>
    <t>www.baylfk.de</t>
  </si>
  <si>
    <t>www.bfs-it-gap.de</t>
  </si>
  <si>
    <t>www.walner-schulen.de</t>
  </si>
  <si>
    <t>www.berufsfachschule-straubing.de</t>
  </si>
  <si>
    <t>www.edvschule-plattling.de</t>
  </si>
  <si>
    <t>www.edv-schulen-wiesau.de</t>
  </si>
  <si>
    <t>www.nuernberg.eso-berufsfachschulen.de</t>
  </si>
  <si>
    <t>www.sabel.de</t>
  </si>
  <si>
    <t>www.b9nuernberg.de</t>
  </si>
  <si>
    <t>www.dv-schulen.de</t>
  </si>
  <si>
    <t>www.bfs-obernburg.de</t>
  </si>
  <si>
    <t>www.jakob-fugger-bfs.de</t>
  </si>
  <si>
    <t>www.schoenbrunn.de/fachschulen</t>
  </si>
  <si>
    <t>www.steigenberger-akademie.de</t>
  </si>
  <si>
    <t>www.bszanton.musin.de</t>
  </si>
  <si>
    <t>www.ggsd.de/ingolstadt</t>
  </si>
  <si>
    <t>www.kermess.de</t>
  </si>
  <si>
    <t>bsz-mb.berufsschulnetz.de</t>
  </si>
  <si>
    <t>www.faks-schulschwestern.de</t>
  </si>
  <si>
    <t>www.cjd-christophorusschulen-berchtesgaden.de</t>
  </si>
  <si>
    <t>www.bsz-mb.berufsschulnetz.de</t>
  </si>
  <si>
    <t>www.berufsfachschule-freising.de</t>
  </si>
  <si>
    <t>www.berufliches-schulzentrum-muehldorf.de</t>
  </si>
  <si>
    <t>www.caritasmuenchen-schulen.de</t>
  </si>
  <si>
    <t>/www.bfs-donboscoschwestern.de</t>
  </si>
  <si>
    <t>www.bskinde.musin.de</t>
  </si>
  <si>
    <t>www.kwa.de</t>
  </si>
  <si>
    <t>www.kinderpflege-grafenau.de</t>
  </si>
  <si>
    <t>www.bfs-grafenau.de</t>
  </si>
  <si>
    <t>www.berufsschule3.straubing.de</t>
  </si>
  <si>
    <t>www.maedchenwerk.de</t>
  </si>
  <si>
    <t>www.paedagon.de</t>
  </si>
  <si>
    <t>www.stmarien.com</t>
  </si>
  <si>
    <t>www.bbz-regensburg.de</t>
  </si>
  <si>
    <t>www.bbz-reegnsburg.de</t>
  </si>
  <si>
    <t>www.ggsd.de/vierzehnheiligen</t>
  </si>
  <si>
    <t>https://www.sozialpflegeschule-forchheim.bfz.de</t>
  </si>
  <si>
    <t>www.hofas-pegnitz.de</t>
  </si>
  <si>
    <t>www.berufliche-schulen-ahornberg.de</t>
  </si>
  <si>
    <t>www.bfs-coburg.de</t>
  </si>
  <si>
    <t>www.bfs-mariahilf.de</t>
  </si>
  <si>
    <t>www.ggsd.de/coburg</t>
  </si>
  <si>
    <t>www.deb.de</t>
  </si>
  <si>
    <t>www.sbs-hoechstadt.de</t>
  </si>
  <si>
    <t>www.bfs-hoechstadt.de</t>
  </si>
  <si>
    <t>www.nuernberg.de/internet/berufsschule_7</t>
  </si>
  <si>
    <t>www.bs-lauf.de</t>
  </si>
  <si>
    <t>www.bbz-muennerstadt.de</t>
  </si>
  <si>
    <t>www.ggsd.de/schweinfurt</t>
  </si>
  <si>
    <t>www.diakonie-wuerzburg.de/pms</t>
  </si>
  <si>
    <t>www.bfs-mariastern.de</t>
  </si>
  <si>
    <t>www.liselotte-nold-schule.de</t>
  </si>
  <si>
    <t>www.faks-lindau.de</t>
  </si>
  <si>
    <t>www.bfsnmm.de</t>
  </si>
  <si>
    <t>www.bs-wittelsbacher.de</t>
  </si>
  <si>
    <t>www.bit-gendorf.de/</t>
  </si>
  <si>
    <t>www.chemieschule-bayern.de</t>
  </si>
  <si>
    <t>www.bta-straubing.de</t>
  </si>
  <si>
    <t>www.eckert-schulen.de</t>
  </si>
  <si>
    <t>www.bekleidungsschule.de</t>
  </si>
  <si>
    <t>www.tuv.com/schulen</t>
  </si>
  <si>
    <t>www.berufsschule-i-ansbach.de</t>
  </si>
  <si>
    <t>www.fachschulen.lga.de</t>
  </si>
  <si>
    <t>www.bekleidungsfachschule.de</t>
  </si>
  <si>
    <t>www.rudolf-diesel-bfs.de</t>
  </si>
  <si>
    <t>www.jazzschool.de</t>
  </si>
  <si>
    <t>www.max-keller-schule.de</t>
  </si>
  <si>
    <t>www.bfsm-plattling.de</t>
  </si>
  <si>
    <t>www.music-college.com</t>
  </si>
  <si>
    <t>www.bfsm-sulzbach.de</t>
  </si>
  <si>
    <t>www.bfm-oberfranken.de</t>
  </si>
  <si>
    <t>www.actcenter.de</t>
  </si>
  <si>
    <t>www.berufsfachschule-fuer-musik.de</t>
  </si>
  <si>
    <t>www.bfsm-nuernberg.de</t>
  </si>
  <si>
    <t>www.bfsmusik.de</t>
  </si>
  <si>
    <t>www.bfs-musik-krumbach.de</t>
  </si>
  <si>
    <t>www.abraxas-musical-akademie.de</t>
  </si>
  <si>
    <t>www.kosmetik-schule.net</t>
  </si>
  <si>
    <t>www.kunst-unterricht.de</t>
  </si>
  <si>
    <t>www.heilpraktikerverband-bayern.de</t>
  </si>
  <si>
    <t>www.theaterschule.de</t>
  </si>
  <si>
    <t>www.faceandbody.de/academy/die-schule/team/</t>
  </si>
  <si>
    <t>www.kosmetikschuleschoener.de/freilassing</t>
  </si>
  <si>
    <t>www.neuemuenchnerschauspielschule.de</t>
  </si>
  <si>
    <t>www.actorsschool.de</t>
  </si>
  <si>
    <t>www.kosmetikschule-schoener.de</t>
  </si>
  <si>
    <t>www.muenchner-kosmetikschule.de</t>
  </si>
  <si>
    <t>www.bode-schule.de</t>
  </si>
  <si>
    <t>www.kleine-nestler-schule.de</t>
  </si>
  <si>
    <t>www.kosmetikschule-norkauer.de</t>
  </si>
  <si>
    <t>www.kosmetikschule-regensburg.de</t>
  </si>
  <si>
    <t>www.ballettfoerderzentrum.de</t>
  </si>
  <si>
    <t>www.kosmaus.de</t>
  </si>
  <si>
    <t>www.gutsche-kosmetik.de</t>
  </si>
  <si>
    <t>www.beautyprof.de</t>
  </si>
  <si>
    <t>www.eurythmieausbildung-nuernberg.de</t>
  </si>
  <si>
    <t>www.kosmetikschule-wuerzburg.de</t>
  </si>
  <si>
    <t>www.kosmetikschule-konrad.de</t>
  </si>
  <si>
    <t>www.kosmetikschule-gebauer.de</t>
  </si>
  <si>
    <t>www.hwa-online.de</t>
  </si>
  <si>
    <t>www.caritas-institut.de</t>
  </si>
  <si>
    <t>www.ggsd.de/rosenheim</t>
  </si>
  <si>
    <t>www.ggsd.de/miesbach</t>
  </si>
  <si>
    <t>www.heimerer.de</t>
  </si>
  <si>
    <t>www.insula.de</t>
  </si>
  <si>
    <t>www.ib-gis.de</t>
  </si>
  <si>
    <t>www.med-akademie.de</t>
  </si>
  <si>
    <t>www.heimerer-schulen.de</t>
  </si>
  <si>
    <t>www.klinikum-rosenheim.de</t>
  </si>
  <si>
    <t>www.akademie-schoenbrunn.de</t>
  </si>
  <si>
    <t>rummelsberg.de</t>
  </si>
  <si>
    <t>www.pflegeakademie-muenchen.de</t>
  </si>
  <si>
    <t>www.ggsd.de/muenchen</t>
  </si>
  <si>
    <t>www.swmbrk.de</t>
  </si>
  <si>
    <t>www.bildungszentrum-neuburg.de</t>
  </si>
  <si>
    <t>www.ergotherapieschule-altoetting.de</t>
  </si>
  <si>
    <t>www.familienpflege-altenpflegewerk.de</t>
  </si>
  <si>
    <t>www.bbz-ingolstadt.de</t>
  </si>
  <si>
    <t>www.khagatharied.de</t>
  </si>
  <si>
    <t>www.gabersee.de</t>
  </si>
  <si>
    <t>www.gfeb.de</t>
  </si>
  <si>
    <t>www.chiemsee-schule-zimmermann.de</t>
  </si>
  <si>
    <t>www.bfs-profil.de</t>
  </si>
  <si>
    <t>www.klinikum-gap.de</t>
  </si>
  <si>
    <t>www.romed-kliniken.de/de/main/physiotherapie_10.htm</t>
  </si>
  <si>
    <t>www.klinikum.ingolstadt.de</t>
  </si>
  <si>
    <t>www.bfw-muenchen.de</t>
  </si>
  <si>
    <t>www.bfs-burghausen.de</t>
  </si>
  <si>
    <t>www.rdsm.de</t>
  </si>
  <si>
    <t>www.medical-rescue-college.de</t>
  </si>
  <si>
    <t>www.gesundheitsversorger2020.de/gv</t>
  </si>
  <si>
    <t>www.dritter-orden.de</t>
  </si>
  <si>
    <t>www.ggsd.de/pfaffenhofen</t>
  </si>
  <si>
    <t>htp://krankenpflegeschule.klinikum.uni-muenchen.de</t>
  </si>
  <si>
    <t>www.muenchen.de/rathaus/Stadtverwaltung/Kreisverwaltu</t>
  </si>
  <si>
    <t>krankenpflegeschule.klinikum.uni-muenchen.de</t>
  </si>
  <si>
    <t>www.frauenklinik-maistrasse.de</t>
  </si>
  <si>
    <t>massageschule.klinikum.uni-muenchen.de</t>
  </si>
  <si>
    <t>www.physiotherapieschule.klinikum.uni-muenchen.de</t>
  </si>
  <si>
    <t>logopaedieschule.klinikum.uni-muenchen.de</t>
  </si>
  <si>
    <t>www.mvp.uni-muenchen.de/mtla-schule</t>
  </si>
  <si>
    <t>www.radiologie-lmu.de</t>
  </si>
  <si>
    <t>www.lgl.bayern.de</t>
  </si>
  <si>
    <t>www.rummelsberg.de</t>
  </si>
  <si>
    <t>www.kliniken-suedostbayern.de</t>
  </si>
  <si>
    <t>www.klinik-ebe.de/krankenpflegeschule</t>
  </si>
  <si>
    <t>www.kkh-erding.de</t>
  </si>
  <si>
    <t>www.klinikum-freising.de/Pflegeschule</t>
  </si>
  <si>
    <t>www.iak-kmo.de</t>
  </si>
  <si>
    <t>www.krankenhaus-haar.de</t>
  </si>
  <si>
    <t>www.klinikum-landsberg.de</t>
  </si>
  <si>
    <t>www.akademie-klinikum-muenchen.de</t>
  </si>
  <si>
    <t>www.barmherzige-pflegeschulen.de</t>
  </si>
  <si>
    <t>dritter-orden.de</t>
  </si>
  <si>
    <t>www.diakoniewerk-muenchen.de</t>
  </si>
  <si>
    <t>www.kliniken-st-elisabeth.de</t>
  </si>
  <si>
    <t>www.kh-gmbh-wm-sog.de/berufsfachschule.htm</t>
  </si>
  <si>
    <t>www.kkh-wasserburg.de</t>
  </si>
  <si>
    <t>www.sozpaedfs.musin.de</t>
  </si>
  <si>
    <t>www.massageschule-muenchen.de</t>
  </si>
  <si>
    <t>www.ptaschule-muenchen.de</t>
  </si>
  <si>
    <t>www.orthoptikschule-muenchen.de</t>
  </si>
  <si>
    <t>www.iak-kt.de</t>
  </si>
  <si>
    <t>www.ro.bfz.de</t>
  </si>
  <si>
    <t>www.massageschule-inntal.de</t>
  </si>
  <si>
    <t>www.frg-kliniken.de/kps/</t>
  </si>
  <si>
    <t>www.altenpflegeschule-landshut.de</t>
  </si>
  <si>
    <t>www.kloster-aiterhofen.de</t>
  </si>
  <si>
    <t>www.altenpflege-grafenau.de</t>
  </si>
  <si>
    <t>www.parkwohnstift-arnstorf.de</t>
  </si>
  <si>
    <t>www.altenpflegeschule-plattling.brk.de</t>
  </si>
  <si>
    <t>www.bfs-altenpflege-landshut.de</t>
  </si>
  <si>
    <t>www.ergotherapieschule-vilshofen.de</t>
  </si>
  <si>
    <t>www.vpt-berufsfachschule.de</t>
  </si>
  <si>
    <t>www.physiotherapieschule.de</t>
  </si>
  <si>
    <t>www.klinikum-deggendorf.de</t>
  </si>
  <si>
    <t>www.johannesbad.de</t>
  </si>
  <si>
    <t>www.ptaschule.de</t>
  </si>
  <si>
    <t>www.iafw-gesundheitswesen.de</t>
  </si>
  <si>
    <t>www.klinikum-landshut.de</t>
  </si>
  <si>
    <t>www.kinderkrankenhaus-landshut.de</t>
  </si>
  <si>
    <t>www.mainkofen.de</t>
  </si>
  <si>
    <t>www.klinikum-passau.de/pflegeschule</t>
  </si>
  <si>
    <t>www.kinderklinik-passau.de</t>
  </si>
  <si>
    <t>www.klinikum-straubing.de</t>
  </si>
  <si>
    <t>www.krankenpflegeschule-vilsbiburg.de</t>
  </si>
  <si>
    <t>www.krankenpflegeschule-rotthalmuenster.de/</t>
  </si>
  <si>
    <t>www.berufsfachschule-physiotherapie-frg.de</t>
  </si>
  <si>
    <t>www.pt-schule.info</t>
  </si>
  <si>
    <t>www.ptrm.de</t>
  </si>
  <si>
    <t>www.eckert-schulen.del</t>
  </si>
  <si>
    <t>www.doepfer-schulen.de</t>
  </si>
  <si>
    <t>www.regensburg-malteser-schule.de</t>
  </si>
  <si>
    <t>www.medbo.de</t>
  </si>
  <si>
    <t>www.altenpflegeschule-koetzting.de</t>
  </si>
  <si>
    <t>cms.brk-pt-schule.de/cms2/</t>
  </si>
  <si>
    <t>www.ise-pflegeschule.de</t>
  </si>
  <si>
    <t>www.altenpflegeschule-weiden.brk.de</t>
  </si>
  <si>
    <t>www.wen.bfz.de</t>
  </si>
  <si>
    <t>www.altenpflegeschule-schwandorf.de</t>
  </si>
  <si>
    <t>www.altenpflegeschule-neumarkt.bfz.de/altenpflege_neu</t>
  </si>
  <si>
    <t>www.bfw.de</t>
  </si>
  <si>
    <t>www.physiotherapieschule-cham.de</t>
  </si>
  <si>
    <t>www.logopaedieschule-regensburg.de</t>
  </si>
  <si>
    <t>www.medbo.de/kps</t>
  </si>
  <si>
    <t>www.caritasstjosef.de/bildung</t>
  </si>
  <si>
    <t>www.barmherzige-regensburg.de</t>
  </si>
  <si>
    <t>www.diekliniken.de</t>
  </si>
  <si>
    <t>www.stbarbarakh-sad.de</t>
  </si>
  <si>
    <t>www.kh-as.de</t>
  </si>
  <si>
    <t>www.kliniken-nordoberpfalz.de/new-life/</t>
  </si>
  <si>
    <t>www.kliniken-nordoberpfalz.ag</t>
  </si>
  <si>
    <t>www.ba-afg.de</t>
  </si>
  <si>
    <t>www.ggsd.de/bayreuth</t>
  </si>
  <si>
    <t>www.bfz.de/Standorte</t>
  </si>
  <si>
    <t>www.klinikum-bayreuth.de</t>
  </si>
  <si>
    <t>www.pflegeschule-brk.de</t>
  </si>
  <si>
    <t>www.brk-schulen.de/rettungsdienst/anfahrt_und_kontakt</t>
  </si>
  <si>
    <t>www.medau-schule.de</t>
  </si>
  <si>
    <t>ggsd.de/coburg</t>
  </si>
  <si>
    <t>www.ptaschule.de/kulmb</t>
  </si>
  <si>
    <t>www.schkvbayreuth.brk.de</t>
  </si>
  <si>
    <t>www.schwesternschaft-coburg.de/aps</t>
  </si>
  <si>
    <t>www.bfz.de</t>
  </si>
  <si>
    <t>www.bezirkskrankenhaus-bayreuth.de</t>
  </si>
  <si>
    <t>www.klinikum-coburg.de</t>
  </si>
  <si>
    <t>www.krankenhaus-forchheim.de</t>
  </si>
  <si>
    <t>www.klinikumhof.de</t>
  </si>
  <si>
    <t>www.krankenpflegeschule-kronach.de</t>
  </si>
  <si>
    <t>www.klinikum-kulmbach.de</t>
  </si>
  <si>
    <t>www.klinikum-lichtenfels.de</t>
  </si>
  <si>
    <t>www.klinikum-fichtelgebirge.de</t>
  </si>
  <si>
    <t>www.klifi.de</t>
  </si>
  <si>
    <t>www.kliniken-hochfranken.de</t>
  </si>
  <si>
    <t>www.bezirksklinikum-obermain.de</t>
  </si>
  <si>
    <t>www.ba.bfz.de</t>
  </si>
  <si>
    <t>www.altenpflegeschule-bamberg.de</t>
  </si>
  <si>
    <t>www.kvbayreuth.brk.de</t>
  </si>
  <si>
    <t>www.pflegeschule-mal-anders.de</t>
  </si>
  <si>
    <t>www.senivita.de</t>
  </si>
  <si>
    <t>www.bfz.de/wwwpubroot/standorte/bfz_bamberg/fachschul</t>
  </si>
  <si>
    <t>www.waldkrankenhaus.de/ausbildung/</t>
  </si>
  <si>
    <t>www.klinikum-fuerth.de</t>
  </si>
  <si>
    <t>www.asb-schulen.de</t>
  </si>
  <si>
    <t>www.kybalion.info</t>
  </si>
  <si>
    <t>www.schulen.bfz.de</t>
  </si>
  <si>
    <t>www.logopaedieschule-fuerth.bfz.de</t>
  </si>
  <si>
    <t>www.notsan-schule.brk.de</t>
  </si>
  <si>
    <t>www.agnf.org</t>
  </si>
  <si>
    <t>www.szpb.de</t>
  </si>
  <si>
    <t>www.bfs-erlangen.de</t>
  </si>
  <si>
    <t>www.altenpflegeschule-lauf.de</t>
  </si>
  <si>
    <t>www.gaw.de</t>
  </si>
  <si>
    <t>www.ggsd.de/nuernberg</t>
  </si>
  <si>
    <t>www.er.bfz.de</t>
  </si>
  <si>
    <t>www.klinikum-nuernberg.de/klinikum/kliniken/md/schule</t>
  </si>
  <si>
    <t>www.karriere-pflege.de</t>
  </si>
  <si>
    <t>www.ludwig-fresenius.de</t>
  </si>
  <si>
    <t>www.bsz-neuendettelsau.de</t>
  </si>
  <si>
    <t>www.bfskp.med.uni-erlangen.de</t>
  </si>
  <si>
    <t>www.kinderkrankenpflege-schule.uk-erlangen.de</t>
  </si>
  <si>
    <t>www.frauen.med.uni-erlangen.de</t>
  </si>
  <si>
    <t>www.bfsm.med.uni-erlangen.de</t>
  </si>
  <si>
    <t>www.bfspt.med.uni-erlangen.de</t>
  </si>
  <si>
    <t>www.bfs-logopaedie.uni-erlangen.de</t>
  </si>
  <si>
    <t>www.bszg-erlangen.de</t>
  </si>
  <si>
    <t>www.klinikenwug.de</t>
  </si>
  <si>
    <t>www.augenklinik.med.uni-erlangen.de/sehschule</t>
  </si>
  <si>
    <t>www.bezirkskliniken.mittelfranken.de</t>
  </si>
  <si>
    <t>www.klinikum-ansbach.de</t>
  </si>
  <si>
    <t>www.bfsdkb.de</t>
  </si>
  <si>
    <t>waldkrankenhaus.de/ausbildung/</t>
  </si>
  <si>
    <t>www.klinikum-fuerth.de/hn/beruf-karriere/</t>
  </si>
  <si>
    <t>www.diakonieneuendettelsau.de</t>
  </si>
  <si>
    <t>www.kliniken-nea.de</t>
  </si>
  <si>
    <t>www.klinikum.nuernberg.de</t>
  </si>
  <si>
    <t>www.klinikum-nuernberg.de/klinikum/kliniken/zd/sfk/in</t>
  </si>
  <si>
    <t>www.schwesternschaft-nuernberg.de</t>
  </si>
  <si>
    <t>www.martha-maria.de/kps/index.php</t>
  </si>
  <si>
    <t>www.theresien-krankenhaus.de</t>
  </si>
  <si>
    <t>www.kreisklinik-roth.de</t>
  </si>
  <si>
    <t>www.krankenpflegehilfeschule-rummelsberg.de</t>
  </si>
  <si>
    <t>www.stadtkrankenhaus-schwabach.de</t>
  </si>
  <si>
    <t>www.berufsfachschule.caritas.nuernberg.de</t>
  </si>
  <si>
    <t>www.altenpflegeschule-scheinfeld.de</t>
  </si>
  <si>
    <t>www.ppt-erlangen.de</t>
  </si>
  <si>
    <t>www.klinik-kitzinger-land.de</t>
  </si>
  <si>
    <t>tgz-wuerzburg.de</t>
  </si>
  <si>
    <t>www.juliusspital.de</t>
  </si>
  <si>
    <t>www.med-akademie.de/standorte/aschaffenburg.html</t>
  </si>
  <si>
    <t>www.altenpflegeschule-erlenbach.de</t>
  </si>
  <si>
    <t>www.klinikum-msp.de</t>
  </si>
  <si>
    <t>www.altenpflege-hofheim.de</t>
  </si>
  <si>
    <t>www.klinikum-aschaffenburg.de</t>
  </si>
  <si>
    <t>www.krankenhaus-gmbh.de</t>
  </si>
  <si>
    <t>www.bezirkskrankenhaus-lohr.de</t>
  </si>
  <si>
    <t>www.krankenhaus-st-josef-sw.de</t>
  </si>
  <si>
    <t>www.altenpflegeschule-bad-kissingen.bfz.de/altenpfleg</t>
  </si>
  <si>
    <t>www.krankenpflege-wuerzburg.de</t>
  </si>
  <si>
    <t>www.missioklinik.de/klinik</t>
  </si>
  <si>
    <t>www.missioklinik.de/ausbildung.html</t>
  </si>
  <si>
    <t>www.klinik.uni-wuerzburg.de/bfskrankenpflege</t>
  </si>
  <si>
    <t>www.klinik.uni-wuerzburg.de/bfskinderkrankenpflege</t>
  </si>
  <si>
    <t>www.klinik.uni-wuerzburg.de/bfshebammen</t>
  </si>
  <si>
    <t>www.klinik.uni-wuerzburg.de</t>
  </si>
  <si>
    <t>klinik.uni-wuerzburg.de</t>
  </si>
  <si>
    <t>www.uni-wuerzburg.de/bfsdiaetassistenten</t>
  </si>
  <si>
    <t>mta-schule.uni-wuerzburg.de</t>
  </si>
  <si>
    <t>www.altenpflegeschule-halma.de</t>
  </si>
  <si>
    <t>www.berufsfachschule-logopaedie.de</t>
  </si>
  <si>
    <t>www.kkh-msp.de</t>
  </si>
  <si>
    <t>bbz-muennerstadt.de</t>
  </si>
  <si>
    <t>www.esb-bildung.de</t>
  </si>
  <si>
    <t>www.gfaw.de</t>
  </si>
  <si>
    <t>www.hwa-online.de/ausbildung/physiotherapie</t>
  </si>
  <si>
    <t>www.ib-med-akademie.de</t>
  </si>
  <si>
    <t>www.klinikum-augsburg.de</t>
  </si>
  <si>
    <t>www.kliniken-oal-kf.de</t>
  </si>
  <si>
    <t>www.a.bfz.de</t>
  </si>
  <si>
    <t>www.diako-augsburg.de</t>
  </si>
  <si>
    <t>heimerer.de</t>
  </si>
  <si>
    <t>www.ggsd.de/kempten</t>
  </si>
  <si>
    <t>www.bfs-logopaedie-augsburg.de</t>
  </si>
  <si>
    <t>www.altenpflegehilfe-mering.de</t>
  </si>
  <si>
    <t>www.krankenpflege-lindenberg.de</t>
  </si>
  <si>
    <t>www.kneippschule.de</t>
  </si>
  <si>
    <t>www.pta-schule-augsburg.de</t>
  </si>
  <si>
    <t>www.mtla-augsburg.de</t>
  </si>
  <si>
    <t>www.klinikum-memmingen.de</t>
  </si>
  <si>
    <t>www.krankenhaus-dillingen.de</t>
  </si>
  <si>
    <t>www.donkliniken.de</t>
  </si>
  <si>
    <t>www.bkh-guenzburg.de/aus_weiterbildung/bfs_krankenpfl</t>
  </si>
  <si>
    <t>www.bkh-kaufbeuren.de</t>
  </si>
  <si>
    <t>www.krankenpflegeschule-kaufbeuren.de</t>
  </si>
  <si>
    <t>www.klinikum-kempten.de</t>
  </si>
  <si>
    <t>www.klinikum.augsburg.de</t>
  </si>
  <si>
    <t>www.josefinum.de</t>
  </si>
  <si>
    <t>www.khdw.de</t>
  </si>
  <si>
    <t>www.bkh-guenzburg.de/bfs_fur_erg</t>
  </si>
  <si>
    <t>www.caritas-augsburg.de</t>
  </si>
  <si>
    <t>www.bkh-guenzburg.de</t>
  </si>
  <si>
    <t>www.ke.bfz.de</t>
  </si>
  <si>
    <t>www.ggsd.de/kaufbeuren</t>
  </si>
  <si>
    <t>www.fsalt-ursberg.de</t>
  </si>
  <si>
    <t>www.altenpflegeschule-mering.de</t>
  </si>
  <si>
    <t>www.physioschule.a.bfz.de</t>
  </si>
  <si>
    <t>www.altenpflegeschule-augsburg.de</t>
  </si>
  <si>
    <t>www.hs-burgkirchen.de</t>
  </si>
  <si>
    <t>www.ws-muenchen.de</t>
  </si>
  <si>
    <t>www.ws-traunstein.de</t>
  </si>
  <si>
    <t>www.ws-scheibner.de</t>
  </si>
  <si>
    <t>www.ws-neuburg.de</t>
  </si>
  <si>
    <t>www.swfs.de</t>
  </si>
  <si>
    <t>www.ws-gap.de</t>
  </si>
  <si>
    <t>www.pasold-weissauer.de</t>
  </si>
  <si>
    <t>www.ws-in.de</t>
  </si>
  <si>
    <t>www.wsalp.de</t>
  </si>
  <si>
    <t>www.ws-gester.de</t>
  </si>
  <si>
    <t>www.flistws.musin.de</t>
  </si>
  <si>
    <t>www.rws.musin.de</t>
  </si>
  <si>
    <t>www.ws-begemann.de</t>
  </si>
  <si>
    <t>www.baylfk.com/</t>
  </si>
  <si>
    <t>www.hs-abensberg.de</t>
  </si>
  <si>
    <t>www.wirtschaftsschule-landshut.de</t>
  </si>
  <si>
    <t>www.wirtschaftsschule.seligenthal.de</t>
  </si>
  <si>
    <t>www.schulen-pindl.de/straubing</t>
  </si>
  <si>
    <t>www.wikawi.de</t>
  </si>
  <si>
    <t>www.wirtschaftsschule-passau.de</t>
  </si>
  <si>
    <t>www.wirtschaftsschule-amberg.de</t>
  </si>
  <si>
    <t>www.wsesb.de</t>
  </si>
  <si>
    <t>www.wirtschaftsschule-breitschaft.de</t>
  </si>
  <si>
    <t>www.schulen-pindl.de</t>
  </si>
  <si>
    <t>www.wischu-weiden.de</t>
  </si>
  <si>
    <t>www.ws-waldmuenchen.de</t>
  </si>
  <si>
    <t>www.wirtschaftsschulen.eu</t>
  </si>
  <si>
    <t>www.vs-wackersdorf.de</t>
  </si>
  <si>
    <t>www.ws-coburg.de</t>
  </si>
  <si>
    <t>www.wirtschaftsschule-bamberg.de</t>
  </si>
  <si>
    <t>www.pws-bayreuth.de</t>
  </si>
  <si>
    <t>www.swsbayreuth.de</t>
  </si>
  <si>
    <t>www.wirtschaftsschule-hof.de</t>
  </si>
  <si>
    <t>www.pws-lichtenfels.de/</t>
  </si>
  <si>
    <t>www.wirtschaftsschule-wunsiedel.de</t>
  </si>
  <si>
    <t>www.pws-bamberg.de</t>
  </si>
  <si>
    <t>www.wirtschaftsschule-greding.de</t>
  </si>
  <si>
    <t>www.wirtschaftsschule-ansbach.de</t>
  </si>
  <si>
    <t>www.ws-bw.de</t>
  </si>
  <si>
    <t>www.wirtschaftsschule-dinkelsbuehl.de</t>
  </si>
  <si>
    <t>www.wir-erlangen.de</t>
  </si>
  <si>
    <t>www.hans-boeckler-schule.de</t>
  </si>
  <si>
    <t>www.wirtschaftsschule.nuernberg.de</t>
  </si>
  <si>
    <t>www.ws-schwabach.de</t>
  </si>
  <si>
    <t>www.bs-nl.de</t>
  </si>
  <si>
    <t>www.psk-ab.de</t>
  </si>
  <si>
    <t>www.kitzingen.de/fbs</t>
  </si>
  <si>
    <t>www.pelzl-online.de</t>
  </si>
  <si>
    <t>www.wirtschaftsschule-wuerzburg.de</t>
  </si>
  <si>
    <t>www.pwsmueller.de</t>
  </si>
  <si>
    <t>www.pgs-kahl.de</t>
  </si>
  <si>
    <t>www.wsnes.de</t>
  </si>
  <si>
    <t>www.rws-augsburg.de</t>
  </si>
  <si>
    <t>www.frenzelschule-augsburg.de</t>
  </si>
  <si>
    <t>www.pws-don.de</t>
  </si>
  <si>
    <t>www.frenzelschule.de</t>
  </si>
  <si>
    <t>www.wirtschaftsschule-noerdlingen.de</t>
  </si>
  <si>
    <t>www.merkurschule.de</t>
  </si>
  <si>
    <t>www.wirtschaftsschule-bad-woerishofen.de</t>
  </si>
  <si>
    <t>www.volksschulepoettmes.de</t>
  </si>
  <si>
    <t>www.ws-kempten.de</t>
  </si>
  <si>
    <t>www.wiss-senden.de</t>
  </si>
  <si>
    <t>www.jakob-fugger-ws.de</t>
  </si>
  <si>
    <t>www.bit-gendorf.de</t>
  </si>
  <si>
    <t>www.doemens.org</t>
  </si>
  <si>
    <t>www.fsheizung.musin.de</t>
  </si>
  <si>
    <t>www.ts-umwelt.musin.de</t>
  </si>
  <si>
    <t>www.msm.musin.de</t>
  </si>
  <si>
    <t>www.fsstein.musin.de</t>
  </si>
  <si>
    <t>www.fs-bau-muenchen.de</t>
  </si>
  <si>
    <t>www.msgold.musin.de</t>
  </si>
  <si>
    <t>www.ts-muenchen.de</t>
  </si>
  <si>
    <t>www.meisterschulen-mchn.de</t>
  </si>
  <si>
    <t>www.mshobi.musin.de</t>
  </si>
  <si>
    <t>www.fashionschool.de</t>
  </si>
  <si>
    <t>www.fh-weihenstephan.de/blumenkunst</t>
  </si>
  <si>
    <t>www.fachschule.fh-rosenheim.de</t>
  </si>
  <si>
    <t>www.ts.ingolstadt.de</t>
  </si>
  <si>
    <t>www.fs-augenoptik-muenchen.de</t>
  </si>
  <si>
    <t>www.baufachschule-landshut.de</t>
  </si>
  <si>
    <t>technikerschule-straubing.de</t>
  </si>
  <si>
    <t>www.technikerschule-waldmuenchen.de</t>
  </si>
  <si>
    <t>www.lemitec.de</t>
  </si>
  <si>
    <t>www.steinfachschule-wunsiedel.de</t>
  </si>
  <si>
    <t>www.textilfachschule.de</t>
  </si>
  <si>
    <t>bs-hof.de</t>
  </si>
  <si>
    <t>bs-hof.de/fachschule-fuer-kunststofftechnik-und-faser</t>
  </si>
  <si>
    <t>www.meisterschule-ansbach.de</t>
  </si>
  <si>
    <t>www.technikerschule-erlangen.de</t>
  </si>
  <si>
    <t>b1-nuernberg.de</t>
  </si>
  <si>
    <t>www.rdfnuernberg.de</t>
  </si>
  <si>
    <t>www.grundig-akademie.de</t>
  </si>
  <si>
    <t>www.kunststofftechnikschule-weissenburg.bfz.de/kunsts</t>
  </si>
  <si>
    <t>www.ms-nes.de</t>
  </si>
  <si>
    <t>www.steinmetzschule-aschaffenburg.de</t>
  </si>
  <si>
    <t>www.meisterschule-ebern.de</t>
  </si>
  <si>
    <t>www.technikerschuleab.de</t>
  </si>
  <si>
    <t>www.technikerschule-augsburg.de</t>
  </si>
  <si>
    <t>www.rdt-technikum.de</t>
  </si>
  <si>
    <t>www.tsa-kempten.de</t>
  </si>
  <si>
    <t>www.technikerschule-noerdlingen.de</t>
  </si>
  <si>
    <t>www.herzogsaegmuehle.de/leistung/hep/in</t>
  </si>
  <si>
    <t>caritasmuenchen-schulen.de</t>
  </si>
  <si>
    <t>www.familien-altenpflege.de</t>
  </si>
  <si>
    <t>www.bbw-abensberg.de</t>
  </si>
  <si>
    <t>www.barmherzige-straubing.de</t>
  </si>
  <si>
    <t>www.bbz-erbendorf.de</t>
  </si>
  <si>
    <t>www.barmherzige-reichenbach.de</t>
  </si>
  <si>
    <t>www.lauterhofen.regens-wagner-schule.de</t>
  </si>
  <si>
    <t>www.fachschule-himmelkron.de</t>
  </si>
  <si>
    <t>www.senivita-schulen.de</t>
  </si>
  <si>
    <t>www.heilerziehungspflegeschule-bamberg.bfz.de</t>
  </si>
  <si>
    <t>www.heilerziehungspflegeschule-fuerth.bfz.de</t>
  </si>
  <si>
    <t>www.heilerziehungspflege-nuernberg.de</t>
  </si>
  <si>
    <t>www.heilerziehungspflege-neuendettelsau.de</t>
  </si>
  <si>
    <t>www.barmherzige-gremsdorf.de</t>
  </si>
  <si>
    <t>www.heilerziehungspflege-wuerzburg.de</t>
  </si>
  <si>
    <t>www.fshep-ursberg.de</t>
  </si>
  <si>
    <t>www.hotelfachschule-bad-woerishofen.de</t>
  </si>
  <si>
    <t>www.kjf-augsburg.de/ausbildung</t>
  </si>
  <si>
    <t>www.diakonie-traunstein.de</t>
  </si>
  <si>
    <t>www.athanor.de</t>
  </si>
  <si>
    <t>www.fachakademie-ingolstadt.bfz.de/sozialpaed_ingolst</t>
  </si>
  <si>
    <t>www.evangelische-fachakademie.de</t>
  </si>
  <si>
    <t>www.otto-falckenberg-schule.de</t>
  </si>
  <si>
    <t>www.kfaks-muenchen.de</t>
  </si>
  <si>
    <t>www.fachakademie-muehldorf.de</t>
  </si>
  <si>
    <t>www.faks-rottenbuch.de</t>
  </si>
  <si>
    <t>www.restaurierung-goering.de</t>
  </si>
  <si>
    <t>www.fachakademie-bw.de</t>
  </si>
  <si>
    <t>www.fachakademie-deggendorf.de</t>
  </si>
  <si>
    <t>www.seligenthal.de</t>
  </si>
  <si>
    <t>www.mallersdorf-faks.de</t>
  </si>
  <si>
    <t>www.faks-passau.de</t>
  </si>
  <si>
    <t>www.ursulinen-straubing.de</t>
  </si>
  <si>
    <t>www.bbznew.de</t>
  </si>
  <si>
    <t>www.bbz.regensburg.de</t>
  </si>
  <si>
    <t>www.faks-regensburg.de</t>
  </si>
  <si>
    <t>www.caritas-regensburg.de</t>
  </si>
  <si>
    <t>www.fachakademie-fuer-heilpaedagogik.de</t>
  </si>
  <si>
    <t>www.schauspielschule-regensburg.de</t>
  </si>
  <si>
    <t>www.fachakademie-bamberg.de</t>
  </si>
  <si>
    <t>www.fachakademien-hof.de</t>
  </si>
  <si>
    <t>www.fachakademie-fuerth.de</t>
  </si>
  <si>
    <t>www.shp153.kubiss.de</t>
  </si>
  <si>
    <t>www.pfhonline.de</t>
  </si>
  <si>
    <t>www.hensoltshoehe.de/fachakademie</t>
  </si>
  <si>
    <t>www.b10.nuernberg.de</t>
  </si>
  <si>
    <t>www.medizintechniker.de</t>
  </si>
  <si>
    <t>www.fachakademie-erlangen.de</t>
  </si>
  <si>
    <t>www.fachakademie-altdorf.de</t>
  </si>
  <si>
    <t>www.fachakademie-hoechstadt.de</t>
  </si>
  <si>
    <t>www.faks-wuerzburg.de</t>
  </si>
  <si>
    <t>www.fachakademie-schweinfurt.de</t>
  </si>
  <si>
    <t>www.fakshofheim.de</t>
  </si>
  <si>
    <t>www.faks-ab.de</t>
  </si>
  <si>
    <t>www.skf-wue.de</t>
  </si>
  <si>
    <t>www.fak-mering.de</t>
  </si>
  <si>
    <t>www.fachakademie-kru.de</t>
  </si>
  <si>
    <t>www.fak-augsburg</t>
  </si>
  <si>
    <t>www.fachakademie-dillingen.de</t>
  </si>
  <si>
    <t>www.faks-kempten.de</t>
  </si>
  <si>
    <t>www.faksnoe.de</t>
  </si>
  <si>
    <t>www.fos-bos-altoetting.de</t>
  </si>
  <si>
    <t>www.fosbosansbach.de</t>
  </si>
  <si>
    <t>www.fosbos-aschaffenburg.de</t>
  </si>
  <si>
    <t>www.fosbos-augsburg.de</t>
  </si>
  <si>
    <t>www.fosbos-badtoelz.de</t>
  </si>
  <si>
    <t>www.fosnes.de</t>
  </si>
  <si>
    <t>www.bos-bamberg.de</t>
  </si>
  <si>
    <t>www.fosbos-bayreuth.de</t>
  </si>
  <si>
    <t>www.fos-cham.de</t>
  </si>
  <si>
    <t>www.fos-coburg.de</t>
  </si>
  <si>
    <t>www.afs-fosbos.de</t>
  </si>
  <si>
    <t>www.fosbos-donauwoerth.de</t>
  </si>
  <si>
    <t>www.fosbos-erlangen.de</t>
  </si>
  <si>
    <t>www.fosbosfreising.de</t>
  </si>
  <si>
    <t>www.schloss-schwarzenberg.de</t>
  </si>
  <si>
    <t>www.mgs-fuerth.de</t>
  </si>
  <si>
    <t>www.fos-bos-hof.de</t>
  </si>
  <si>
    <t>www.fos-bos.de</t>
  </si>
  <si>
    <t>www.fos-kaufbeuren.de</t>
  </si>
  <si>
    <t>www.fosbos-kempten.de</t>
  </si>
  <si>
    <t>www.kitzingen.de/fos</t>
  </si>
  <si>
    <t>www.fosbos-krumbach.de</t>
  </si>
  <si>
    <t>www.fos-landshut.de</t>
  </si>
  <si>
    <t>www.fos-lindau.de</t>
  </si>
  <si>
    <t>www.fosbos-mm.de</t>
  </si>
  <si>
    <t>www.fosbos-technik-muenchen.de</t>
  </si>
  <si>
    <t>www.fosszg.musin.de</t>
  </si>
  <si>
    <t>www.rg-fos.de</t>
  </si>
  <si>
    <t>www.friedrich-oberlin.de</t>
  </si>
  <si>
    <t>www.laurentius-fachoberschule.de</t>
  </si>
  <si>
    <t>www.fosbos.net</t>
  </si>
  <si>
    <t>www.fos.neu-ulm.de</t>
  </si>
  <si>
    <t>www.bon.nuernberg.de/</t>
  </si>
  <si>
    <t>www.loehe-schule.de</t>
  </si>
  <si>
    <t>www.fos-obernburg.de</t>
  </si>
  <si>
    <t>www.fos-bos-passau.de</t>
  </si>
  <si>
    <t>www.fosbospfarrkirchen.de</t>
  </si>
  <si>
    <t>www.fos-regensburg.de</t>
  </si>
  <si>
    <t>www.fosbos-rosenheim.de</t>
  </si>
  <si>
    <t>www.fos-bos-schwandorf.de</t>
  </si>
  <si>
    <t>www.fosbos-sw.de</t>
  </si>
  <si>
    <t>www.fos-bos-traunstein.de</t>
  </si>
  <si>
    <t>www.fos-triesdorf.de</t>
  </si>
  <si>
    <t>www.fosbosweiden.de</t>
  </si>
  <si>
    <t>www.fos-bos-weilheim.de</t>
  </si>
  <si>
    <t>www.fosboswug.de</t>
  </si>
  <si>
    <t>www.bsz-kulmbach.de/fosbos</t>
  </si>
  <si>
    <t>www.fosbos-marktheidenfeld.de</t>
  </si>
  <si>
    <t>www.institutschlossbrannenburg.de</t>
  </si>
  <si>
    <t>www.fosn.de</t>
  </si>
  <si>
    <t>www.fos-sonthofen.de</t>
  </si>
  <si>
    <t>www.fosbos-straubing.de</t>
  </si>
  <si>
    <t>www.bomhardschule.de</t>
  </si>
  <si>
    <t>www.fosbos-wasserburg.de</t>
  </si>
  <si>
    <t>www.mos-franken.de</t>
  </si>
  <si>
    <t>www.ebs-m.de</t>
  </si>
  <si>
    <t>www.fos-regen.de</t>
  </si>
  <si>
    <t>www.fos-freilassing.de</t>
  </si>
  <si>
    <t>www.mesaleschulen.de</t>
  </si>
  <si>
    <t>www.augustinum.de</t>
  </si>
  <si>
    <t>www.fos-wvr.musin.de</t>
  </si>
  <si>
    <t>www.schulverbund.de/Isar-FOS.html</t>
  </si>
  <si>
    <t>www.sabel.com/schulbildung/fos/nuernberg</t>
  </si>
  <si>
    <t>www.fos-bad-woerishofen.de</t>
  </si>
  <si>
    <t>www.fos-karlsfeld.de</t>
  </si>
  <si>
    <t>www.fosfriedberg.de</t>
  </si>
  <si>
    <t>www.fos-neuburg.de</t>
  </si>
  <si>
    <t>www.bszfo.de/fachoberschule</t>
  </si>
  <si>
    <t>www.fosbos-erding.de</t>
  </si>
  <si>
    <t>www.private-fos.de</t>
  </si>
  <si>
    <t>www.neuhof-schulen.de</t>
  </si>
  <si>
    <t>www.fosbos-ffb.de</t>
  </si>
  <si>
    <t>www.fosbos.org/</t>
  </si>
  <si>
    <t>www.fosneusaess.de</t>
  </si>
  <si>
    <t>www.montessori.-rohrdorf.de</t>
  </si>
  <si>
    <t>www.montessori-passau.de</t>
  </si>
  <si>
    <t>www.montessori-wuerzburg.de</t>
  </si>
  <si>
    <t>www.montessori-schule-wertingen.de</t>
  </si>
  <si>
    <t>www.mos-muenchen.org</t>
  </si>
  <si>
    <t>www.montessori-regensburg.de</t>
  </si>
  <si>
    <t>www.fosbos-mak.de</t>
  </si>
  <si>
    <t>www.montessori-lauf.de</t>
  </si>
  <si>
    <t>www.schulen-breitschaft.de</t>
  </si>
  <si>
    <t>www.sabel-kronach.de</t>
  </si>
  <si>
    <t>www.bos-scheyern.de</t>
  </si>
  <si>
    <t>www.fos-holzkirchen.de</t>
  </si>
  <si>
    <t>www.sabel.com/schulbildung/fos/muenchen</t>
  </si>
  <si>
    <t>www.fosbos-wuerzburg.de</t>
  </si>
  <si>
    <t>www.fosbos-ush.de</t>
  </si>
  <si>
    <t>www.fos-gest.musin.de</t>
  </si>
  <si>
    <t>www.irmengardschule.de</t>
  </si>
  <si>
    <t>www.cjd-christophorusschulen-berchtesgaden.de/fos</t>
  </si>
  <si>
    <t>www.dbbc-bayern.de</t>
  </si>
  <si>
    <t>www.mos-allgaeu.de</t>
  </si>
  <si>
    <t>www.fosgestaltung.de</t>
  </si>
  <si>
    <t>www.fos-starnberg.de</t>
  </si>
  <si>
    <t>www.emile-montessori.de</t>
  </si>
  <si>
    <t>www.eurokolleg-fos.de</t>
  </si>
  <si>
    <t>www.fos2-n.de</t>
  </si>
  <si>
    <t>www.fos-montessori-kronach.de</t>
  </si>
  <si>
    <t>www.sankt-matthias.de</t>
  </si>
  <si>
    <t>www.fos-germering.de</t>
  </si>
  <si>
    <t>www.fos-haar.de</t>
  </si>
  <si>
    <t>www.bos-schwabach.de</t>
  </si>
  <si>
    <t>www.bos-landshut.de</t>
  </si>
  <si>
    <t>www.bo-regensburg.de</t>
  </si>
  <si>
    <t>fosbos-mm.de</t>
  </si>
  <si>
    <t>www.amfosbos.de</t>
  </si>
  <si>
    <t>www.bos-wirtschaft-muenchen.de</t>
  </si>
  <si>
    <t>www.bos-sozial.musin.de</t>
  </si>
  <si>
    <t>www.bsz-lindau.de</t>
  </si>
  <si>
    <t>www.bos-augsburg.de</t>
  </si>
  <si>
    <t>www.bos-kaufbeuren.de</t>
  </si>
  <si>
    <t>www.bos-n.de</t>
  </si>
  <si>
    <t>www.fosbos-neuburg.de</t>
  </si>
  <si>
    <r>
      <rPr>
        <b/>
        <sz val="10"/>
        <color theme="0"/>
        <rFont val="Arial"/>
        <family val="2"/>
      </rPr>
      <t>Schule</t>
    </r>
    <r>
      <rPr>
        <b/>
        <sz val="10"/>
        <color rgb="FF00B050"/>
        <rFont val="Arial"/>
        <family val="2"/>
      </rPr>
      <t xml:space="preserve">
(wird automatisch ausgefüllt)</t>
    </r>
  </si>
  <si>
    <r>
      <t xml:space="preserve">RBZ
</t>
    </r>
    <r>
      <rPr>
        <b/>
        <sz val="10"/>
        <color rgb="FF00B050"/>
        <rFont val="Arial"/>
        <family val="2"/>
      </rPr>
      <t>(wird automatisch ausgefüllt)</t>
    </r>
  </si>
  <si>
    <t xml:space="preserve">Schul-Nr. 
</t>
  </si>
  <si>
    <r>
      <t xml:space="preserve">Schulart
</t>
    </r>
    <r>
      <rPr>
        <b/>
        <sz val="10"/>
        <color rgb="FF00B050"/>
        <rFont val="Arial"/>
        <family val="2"/>
      </rPr>
      <t>(wird automatisch ausgefüllt)</t>
    </r>
  </si>
  <si>
    <t xml:space="preserve">Nr.
Bitte je 
Schüler
eine Zeile </t>
  </si>
  <si>
    <r>
      <t xml:space="preserve">Klassenart
- Berufsintegration (BIK) oder 
- Berufsvorbereitungsjahr (BVJ/k)
</t>
    </r>
    <r>
      <rPr>
        <b/>
        <sz val="10"/>
        <color rgb="FF00B050"/>
        <rFont val="Arial"/>
        <family val="2"/>
      </rPr>
      <t>(bitte auswählen)</t>
    </r>
  </si>
  <si>
    <t xml:space="preserve">Name des Praktikumsbetriebs
</t>
  </si>
  <si>
    <t>Praktikumszeitraum
(TT.MM.JJJJ-TT.MM.JJJJ)</t>
  </si>
  <si>
    <r>
      <rPr>
        <b/>
        <sz val="16"/>
        <rFont val="Arial"/>
        <family val="2"/>
      </rPr>
      <t>Übersicht zu den durchgeführten Praktika</t>
    </r>
    <r>
      <rPr>
        <sz val="12"/>
        <rFont val="Arial"/>
        <family val="2"/>
      </rPr>
      <t xml:space="preserve"> (pro Schüler und pro Praktikum ist eine Zeile auszufüllen)</t>
    </r>
  </si>
  <si>
    <r>
      <t xml:space="preserve">Berufsfeld der Praktikumsstelle 
</t>
    </r>
    <r>
      <rPr>
        <b/>
        <sz val="10"/>
        <color rgb="FF00B050"/>
        <rFont val="Arial"/>
        <family val="2"/>
      </rPr>
      <t>(bitte auswählen)</t>
    </r>
  </si>
  <si>
    <t>Wirtschaft</t>
  </si>
  <si>
    <t>Metall</t>
  </si>
  <si>
    <t>Elektro</t>
  </si>
  <si>
    <t>Bautechnik</t>
  </si>
  <si>
    <t>Holztechnik</t>
  </si>
  <si>
    <t>Bekleidung</t>
  </si>
  <si>
    <t>Chemie</t>
  </si>
  <si>
    <t>Drucktechnik</t>
  </si>
  <si>
    <t>Farb- und Raumgestaltung</t>
  </si>
  <si>
    <t>Gesundheit</t>
  </si>
  <si>
    <t>Körperpflege</t>
  </si>
  <si>
    <t>Ernährung/Hauswirtschaft</t>
  </si>
  <si>
    <t>Agrarwirtschaft</t>
  </si>
  <si>
    <t>Fahrzeugtechnik</t>
  </si>
  <si>
    <t>Fremdsprachen</t>
  </si>
  <si>
    <t>Sozialpädagogische und sozialpflegerische Berufe</t>
  </si>
  <si>
    <t>Musik und Kunst</t>
  </si>
  <si>
    <t>Sonstiges</t>
  </si>
  <si>
    <r>
      <rPr>
        <b/>
        <sz val="10"/>
        <color theme="0"/>
        <rFont val="Arial"/>
        <family val="2"/>
      </rPr>
      <t>Landkreis/ Stadt</t>
    </r>
    <r>
      <rPr>
        <b/>
        <sz val="10"/>
        <color rgb="FF00B050"/>
        <rFont val="Arial"/>
        <family val="2"/>
      </rPr>
      <t xml:space="preserve">
(wird automatisch ausgefüllt)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</si>
</sst>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[$-407]General"/>
    <numFmt numFmtId="166" formatCode="#,##0.00&quot;    &quot;;&quot;-&quot;#,##0.00&quot;    &quot;;&quot;-&quot;#&quot;    &quot;;@&quot; &quot;"/>
    <numFmt numFmtId="167" formatCode="#,##0.00&quot; &quot;[$€-407];[Red]&quot;-&quot;#,##0.00&quot; &quot;[$€-407]"/>
  </numFmts>
  <fonts count="18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theme="1"/>
      <name val="Arial1"/>
    </font>
    <font>
      <sz val="10"/>
      <color rgb="FF000000"/>
      <name val="Arial1"/>
    </font>
    <font>
      <sz val="10"/>
      <color rgb="FF000000"/>
      <name val="Arial11"/>
    </font>
    <font>
      <b/>
      <i/>
      <sz val="16"/>
      <color rgb="FF000000"/>
      <name val="Arial1"/>
    </font>
    <font>
      <b/>
      <i/>
      <u/>
      <sz val="10"/>
      <color rgb="FF000000"/>
      <name val="Arial1"/>
    </font>
    <font>
      <sz val="10"/>
      <color rgb="FF000000"/>
      <name val="Arial2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color theme="0"/>
      <name val="Arial"/>
      <family val="2"/>
    </font>
    <font>
      <b/>
      <sz val="10"/>
      <color rgb="FF00B050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indexed="0"/>
      </patternFill>
    </fill>
    <fill>
      <patternFill patternType="solid">
        <fgColor rgb="FFF4FF89"/>
        <bgColor indexed="64"/>
      </patternFill>
    </fill>
    <fill>
      <patternFill patternType="solid">
        <fgColor theme="4"/>
        <bgColor theme="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5" fillId="0" borderId="0"/>
    <xf numFmtId="0" fontId="1" fillId="0" borderId="0"/>
    <xf numFmtId="0" fontId="6" fillId="0" borderId="0"/>
    <xf numFmtId="165" fontId="7" fillId="0" borderId="0"/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 textRotation="90"/>
    </xf>
    <xf numFmtId="0" fontId="8" fillId="0" borderId="0">
      <alignment horizontal="center" textRotation="90"/>
    </xf>
    <xf numFmtId="166" fontId="6" fillId="0" borderId="0"/>
    <xf numFmtId="0" fontId="9" fillId="0" borderId="0"/>
    <xf numFmtId="0" fontId="9" fillId="0" borderId="0"/>
    <xf numFmtId="167" fontId="9" fillId="0" borderId="0"/>
    <xf numFmtId="167" fontId="9" fillId="0" borderId="0"/>
    <xf numFmtId="0" fontId="10" fillId="0" borderId="0"/>
    <xf numFmtId="0" fontId="12" fillId="0" borderId="0"/>
  </cellStyleXfs>
  <cellXfs count="53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2" quotePrefix="1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3" fillId="4" borderId="9" xfId="18" applyFont="1" applyFill="1" applyBorder="1" applyAlignment="1">
      <alignment horizontal="center" vertical="center"/>
    </xf>
    <xf numFmtId="0" fontId="14" fillId="0" borderId="10" xfId="18" applyFont="1" applyFill="1" applyBorder="1" applyAlignment="1">
      <alignment horizontal="center" vertical="center" wrapText="1"/>
    </xf>
    <xf numFmtId="0" fontId="14" fillId="0" borderId="1" xfId="18" applyFont="1" applyFill="1" applyBorder="1" applyAlignment="1">
      <alignment horizontal="center" vertical="center" wrapText="1"/>
    </xf>
    <xf numFmtId="0" fontId="14" fillId="0" borderId="5" xfId="18" applyFont="1" applyFill="1" applyBorder="1" applyAlignment="1">
      <alignment horizontal="center" vertical="center" wrapText="1"/>
    </xf>
    <xf numFmtId="0" fontId="13" fillId="4" borderId="11" xfId="18" applyFont="1" applyFill="1" applyBorder="1" applyAlignment="1">
      <alignment horizontal="center" vertical="center"/>
    </xf>
    <xf numFmtId="0" fontId="14" fillId="0" borderId="12" xfId="18" applyFont="1" applyFill="1" applyBorder="1" applyAlignment="1">
      <alignment horizontal="center" vertical="center" wrapText="1"/>
    </xf>
    <xf numFmtId="0" fontId="14" fillId="0" borderId="2" xfId="18" applyFont="1" applyFill="1" applyBorder="1" applyAlignment="1">
      <alignment horizontal="center" vertical="center" wrapText="1"/>
    </xf>
    <xf numFmtId="0" fontId="14" fillId="0" borderId="4" xfId="18" applyFont="1" applyFill="1" applyBorder="1" applyAlignment="1">
      <alignment horizontal="center" vertical="center" wrapText="1"/>
    </xf>
    <xf numFmtId="0" fontId="13" fillId="4" borderId="9" xfId="18" applyFont="1" applyFill="1" applyBorder="1" applyAlignment="1">
      <alignment horizontal="center" vertical="center" wrapText="1"/>
    </xf>
    <xf numFmtId="0" fontId="13" fillId="4" borderId="13" xfId="18" applyFont="1" applyFill="1" applyBorder="1" applyAlignment="1">
      <alignment horizontal="center" vertical="center"/>
    </xf>
    <xf numFmtId="0" fontId="14" fillId="0" borderId="14" xfId="18" applyFont="1" applyFill="1" applyBorder="1" applyAlignment="1">
      <alignment horizontal="center" vertical="center" wrapText="1"/>
    </xf>
    <xf numFmtId="0" fontId="14" fillId="0" borderId="3" xfId="18" applyFont="1" applyFill="1" applyBorder="1" applyAlignment="1">
      <alignment horizontal="center" vertical="center" wrapText="1"/>
    </xf>
    <xf numFmtId="0" fontId="14" fillId="0" borderId="6" xfId="18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center"/>
    </xf>
    <xf numFmtId="1" fontId="2" fillId="5" borderId="1" xfId="3" quotePrefix="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/>
    </xf>
    <xf numFmtId="0" fontId="15" fillId="6" borderId="1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1" fillId="3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15" fillId="6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1" fillId="3" borderId="11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0" xfId="0" applyFont="1" applyBorder="1" applyAlignment="1">
      <alignment horizontal="left"/>
    </xf>
  </cellXfs>
  <cellStyles count="19">
    <cellStyle name="Excel Built-in Normal" xfId="4"/>
    <cellStyle name="Excel Built-in Normal 2" xfId="7"/>
    <cellStyle name="Heading" xfId="8"/>
    <cellStyle name="Heading 1" xfId="9"/>
    <cellStyle name="Heading1" xfId="10"/>
    <cellStyle name="Heading1 1" xfId="11"/>
    <cellStyle name="Komma 2" xfId="1"/>
    <cellStyle name="Komma 2 2" xfId="12"/>
    <cellStyle name="Result" xfId="13"/>
    <cellStyle name="Result 1" xfId="14"/>
    <cellStyle name="Result2" xfId="15"/>
    <cellStyle name="Result2 1" xfId="16"/>
    <cellStyle name="Standard" xfId="0" builtinId="0"/>
    <cellStyle name="Standard 2" xfId="5"/>
    <cellStyle name="Standard 2 2" xfId="17"/>
    <cellStyle name="Standard 3" xfId="6"/>
    <cellStyle name="Standard_Schuldaten" xfId="18"/>
    <cellStyle name="Standard_Tabelle1" xfId="3"/>
    <cellStyle name="Standard_Tabelle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4FF89"/>
      <color rgb="FFFF3300"/>
      <color rgb="FFFF99FF"/>
      <color rgb="FFFF66FF"/>
      <color rgb="FFFFFF66"/>
      <color rgb="FF5F5F5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B435"/>
  <sheetViews>
    <sheetView tabSelected="1" view="pageBreakPreview" zoomScale="60" zoomScaleNormal="20" workbookViewId="0">
      <pane ySplit="3" topLeftCell="A4" activePane="bottomLeft" state="frozen"/>
      <selection pane="bottomLeft" activeCell="L10" sqref="L10"/>
    </sheetView>
  </sheetViews>
  <sheetFormatPr baseColWidth="10" defaultColWidth="11.44140625" defaultRowHeight="15.6"/>
  <cols>
    <col min="1" max="1" width="12" style="1" customWidth="1"/>
    <col min="2" max="2" width="13.6640625" style="9" customWidth="1"/>
    <col min="3" max="3" width="17" style="6" customWidth="1"/>
    <col min="4" max="4" width="11.44140625" style="6" customWidth="1"/>
    <col min="5" max="5" width="24.33203125" style="5" customWidth="1"/>
    <col min="6" max="7" width="50.5546875" style="11" customWidth="1"/>
    <col min="8" max="9" width="34.44140625" style="48" customWidth="1"/>
    <col min="10" max="10" width="30.44140625" style="42" customWidth="1"/>
    <col min="11" max="11" width="22.6640625" style="7" customWidth="1"/>
    <col min="12" max="12" width="11.44140625" style="2"/>
    <col min="13" max="13" width="58.6640625" style="2" hidden="1" customWidth="1"/>
    <col min="14" max="463" width="11.44140625" style="2"/>
    <col min="464" max="16384" width="11.44140625" style="1"/>
  </cols>
  <sheetData>
    <row r="1" spans="1:704" ht="21">
      <c r="A1" s="52" t="s">
        <v>6917</v>
      </c>
      <c r="B1" s="52"/>
      <c r="C1" s="52"/>
      <c r="D1" s="52"/>
      <c r="E1" s="52"/>
      <c r="F1" s="52"/>
      <c r="G1" s="52"/>
      <c r="H1" s="52"/>
      <c r="I1" s="52"/>
      <c r="J1" s="52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</row>
    <row r="2" spans="1:704" ht="15.75" customHeight="1">
      <c r="A2" s="49"/>
      <c r="B2" s="50"/>
      <c r="C2" s="50"/>
      <c r="D2" s="50"/>
      <c r="E2" s="50"/>
      <c r="F2" s="50"/>
      <c r="G2" s="50"/>
      <c r="H2" s="50"/>
      <c r="I2" s="50"/>
      <c r="J2" s="51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</row>
    <row r="3" spans="1:704" ht="153" customHeight="1">
      <c r="A3" s="31" t="s">
        <v>6913</v>
      </c>
      <c r="B3" s="31" t="s">
        <v>6910</v>
      </c>
      <c r="C3" s="31" t="s">
        <v>6911</v>
      </c>
      <c r="D3" s="31" t="s">
        <v>6912</v>
      </c>
      <c r="E3" s="32" t="s">
        <v>6937</v>
      </c>
      <c r="F3" s="32" t="s">
        <v>6909</v>
      </c>
      <c r="G3" s="31" t="s">
        <v>6914</v>
      </c>
      <c r="H3" s="44" t="s">
        <v>6915</v>
      </c>
      <c r="I3" s="44" t="s">
        <v>6918</v>
      </c>
      <c r="J3" s="38" t="s">
        <v>6916</v>
      </c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</row>
    <row r="4" spans="1:704" ht="30" customHeight="1">
      <c r="A4" s="37">
        <v>1</v>
      </c>
      <c r="B4" s="33" t="e">
        <f>VLOOKUP(C4,Schuldatei!$A$1:$M$1532,3,FALSE)</f>
        <v>#N/A</v>
      </c>
      <c r="C4" s="35"/>
      <c r="D4" s="33" t="e">
        <f>VLOOKUP(C4,Schuldatei!$A$1:$M$1532,2,FALSE)</f>
        <v>#N/A</v>
      </c>
      <c r="E4" s="33" t="e">
        <f>VLOOKUP(C4,Schuldatei!$A$1:$M$1532,8,FALSE)</f>
        <v>#N/A</v>
      </c>
      <c r="F4" s="33" t="e">
        <f>VLOOKUP(C4,Schuldatei!$A$1:$M$1532,5,FALSE)</f>
        <v>#N/A</v>
      </c>
      <c r="G4" s="36"/>
      <c r="H4" s="43"/>
      <c r="I4" s="43"/>
      <c r="J4" s="43"/>
      <c r="K4" s="3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</row>
    <row r="5" spans="1:704" ht="30" customHeight="1">
      <c r="A5" s="37">
        <v>2</v>
      </c>
      <c r="B5" s="33" t="e">
        <f>VLOOKUP(C5,Schuldatei!$A$1:$M$1532,3,FALSE)</f>
        <v>#N/A</v>
      </c>
      <c r="C5" s="35"/>
      <c r="D5" s="33" t="e">
        <f>VLOOKUP(C5,Schuldatei!$A$1:$M$1532,2,FALSE)</f>
        <v>#N/A</v>
      </c>
      <c r="E5" s="33" t="e">
        <f>VLOOKUP(C5,Schuldatei!$A$1:$M$1532,8,FALSE)</f>
        <v>#N/A</v>
      </c>
      <c r="F5" s="33" t="e">
        <f>VLOOKUP(C5,Schuldatei!$A$1:$M$1532,5,FALSE)</f>
        <v>#N/A</v>
      </c>
      <c r="G5" s="36"/>
      <c r="H5" s="43"/>
      <c r="I5" s="43"/>
      <c r="J5" s="43"/>
      <c r="L5" s="7"/>
      <c r="M5" s="7" t="s">
        <v>6919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</row>
    <row r="6" spans="1:704" ht="30" customHeight="1">
      <c r="A6" s="37">
        <v>3</v>
      </c>
      <c r="B6" s="33" t="e">
        <f>VLOOKUP(C6,Schuldatei!$A$1:$M$1532,3,FALSE)</f>
        <v>#N/A</v>
      </c>
      <c r="C6" s="35"/>
      <c r="D6" s="33" t="e">
        <f>VLOOKUP(C6,Schuldatei!$A$1:$M$1532,2,FALSE)</f>
        <v>#N/A</v>
      </c>
      <c r="E6" s="33" t="e">
        <f>VLOOKUP(C6,Schuldatei!$A$1:$M$1532,8,FALSE)</f>
        <v>#N/A</v>
      </c>
      <c r="F6" s="33" t="e">
        <f>VLOOKUP(C6,Schuldatei!$A$1:$M$1532,5,FALSE)</f>
        <v>#N/A</v>
      </c>
      <c r="G6" s="36"/>
      <c r="H6" s="43"/>
      <c r="I6" s="43"/>
      <c r="J6" s="43"/>
      <c r="L6" s="7"/>
      <c r="M6" s="7" t="s">
        <v>6920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</row>
    <row r="7" spans="1:704" ht="30" customHeight="1">
      <c r="A7" s="37">
        <v>4</v>
      </c>
      <c r="B7" s="33" t="e">
        <f>VLOOKUP(C7,Schuldatei!$A$1:$M$1532,3,FALSE)</f>
        <v>#N/A</v>
      </c>
      <c r="C7" s="35"/>
      <c r="D7" s="33" t="e">
        <f>VLOOKUP(C7,Schuldatei!$A$1:$M$1532,2,FALSE)</f>
        <v>#N/A</v>
      </c>
      <c r="E7" s="33" t="e">
        <f>VLOOKUP(C7,Schuldatei!$A$1:$M$1532,8,FALSE)</f>
        <v>#N/A</v>
      </c>
      <c r="F7" s="33" t="e">
        <f>VLOOKUP(C7,Schuldatei!$A$1:$M$1532,5,FALSE)</f>
        <v>#N/A</v>
      </c>
      <c r="G7" s="36"/>
      <c r="H7" s="43"/>
      <c r="I7" s="43"/>
      <c r="J7" s="43"/>
      <c r="L7" s="7"/>
      <c r="M7" s="7" t="s">
        <v>6921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</row>
    <row r="8" spans="1:704" ht="30" customHeight="1">
      <c r="A8" s="37">
        <v>5</v>
      </c>
      <c r="B8" s="33" t="e">
        <f>VLOOKUP(C8,Schuldatei!$A$1:$M$1532,3,FALSE)</f>
        <v>#N/A</v>
      </c>
      <c r="C8" s="35"/>
      <c r="D8" s="33" t="e">
        <f>VLOOKUP(C8,Schuldatei!$A$1:$M$1532,2,FALSE)</f>
        <v>#N/A</v>
      </c>
      <c r="E8" s="33" t="e">
        <f>VLOOKUP(C8,Schuldatei!$A$1:$M$1532,8,FALSE)</f>
        <v>#N/A</v>
      </c>
      <c r="F8" s="33" t="e">
        <f>VLOOKUP(C8,Schuldatei!$A$1:$M$1532,5,FALSE)</f>
        <v>#N/A</v>
      </c>
      <c r="G8" s="36"/>
      <c r="H8" s="43"/>
      <c r="I8" s="43"/>
      <c r="J8" s="43"/>
      <c r="L8" s="7"/>
      <c r="M8" s="7" t="s">
        <v>6922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</row>
    <row r="9" spans="1:704" ht="30" customHeight="1">
      <c r="A9" s="37">
        <v>6</v>
      </c>
      <c r="B9" s="33" t="e">
        <f>VLOOKUP(C9,Schuldatei!$A$1:$M$1532,3,FALSE)</f>
        <v>#N/A</v>
      </c>
      <c r="C9" s="35"/>
      <c r="D9" s="33" t="e">
        <f>VLOOKUP(C9,Schuldatei!$A$1:$M$1532,2,FALSE)</f>
        <v>#N/A</v>
      </c>
      <c r="E9" s="33" t="e">
        <f>VLOOKUP(C9,Schuldatei!$A$1:$M$1532,8,FALSE)</f>
        <v>#N/A</v>
      </c>
      <c r="F9" s="33" t="e">
        <f>VLOOKUP(C9,Schuldatei!$A$1:$M$1532,5,FALSE)</f>
        <v>#N/A</v>
      </c>
      <c r="G9" s="36"/>
      <c r="H9" s="43"/>
      <c r="I9" s="43"/>
      <c r="J9" s="43"/>
      <c r="L9" s="7"/>
      <c r="M9" s="7" t="s">
        <v>6923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</row>
    <row r="10" spans="1:704" ht="30" customHeight="1">
      <c r="A10" s="37">
        <v>7</v>
      </c>
      <c r="B10" s="33" t="e">
        <f>VLOOKUP(C10,Schuldatei!$A$1:$M$1532,3,FALSE)</f>
        <v>#N/A</v>
      </c>
      <c r="C10" s="35"/>
      <c r="D10" s="33" t="e">
        <f>VLOOKUP(C10,Schuldatei!$A$1:$M$1532,2,FALSE)</f>
        <v>#N/A</v>
      </c>
      <c r="E10" s="33" t="e">
        <f>VLOOKUP(C10,Schuldatei!$A$1:$M$1532,8,FALSE)</f>
        <v>#N/A</v>
      </c>
      <c r="F10" s="33" t="e">
        <f>VLOOKUP(C10,Schuldatei!$A$1:$M$1532,5,FALSE)</f>
        <v>#N/A</v>
      </c>
      <c r="G10" s="36"/>
      <c r="H10" s="43"/>
      <c r="I10" s="43"/>
      <c r="J10" s="43"/>
      <c r="L10" s="7"/>
      <c r="M10" s="7" t="s">
        <v>6924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</row>
    <row r="11" spans="1:704" ht="30" customHeight="1">
      <c r="A11" s="37">
        <v>8</v>
      </c>
      <c r="B11" s="33" t="e">
        <f>VLOOKUP(C11,Schuldatei!$A$1:$M$1532,3,FALSE)</f>
        <v>#N/A</v>
      </c>
      <c r="C11" s="35"/>
      <c r="D11" s="33" t="e">
        <f>VLOOKUP(C11,Schuldatei!$A$1:$M$1532,2,FALSE)</f>
        <v>#N/A</v>
      </c>
      <c r="E11" s="33" t="e">
        <f>VLOOKUP(C11,Schuldatei!$A$1:$M$1532,8,FALSE)</f>
        <v>#N/A</v>
      </c>
      <c r="F11" s="33" t="e">
        <f>VLOOKUP(C11,Schuldatei!$A$1:$M$1532,5,FALSE)</f>
        <v>#N/A</v>
      </c>
      <c r="G11" s="36"/>
      <c r="H11" s="43"/>
      <c r="I11" s="43"/>
      <c r="J11" s="43"/>
      <c r="L11" s="7"/>
      <c r="M11" s="7" t="s">
        <v>6925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</row>
    <row r="12" spans="1:704" ht="30" customHeight="1">
      <c r="A12" s="37">
        <v>9</v>
      </c>
      <c r="B12" s="33" t="e">
        <f>VLOOKUP(C12,Schuldatei!$A$1:$M$1532,3,FALSE)</f>
        <v>#N/A</v>
      </c>
      <c r="C12" s="35"/>
      <c r="D12" s="33" t="e">
        <f>VLOOKUP(C12,Schuldatei!$A$1:$M$1532,2,FALSE)</f>
        <v>#N/A</v>
      </c>
      <c r="E12" s="33" t="e">
        <f>VLOOKUP(C12,Schuldatei!$A$1:$M$1532,8,FALSE)</f>
        <v>#N/A</v>
      </c>
      <c r="F12" s="33" t="e">
        <f>VLOOKUP(C12,Schuldatei!$A$1:$M$1532,5,FALSE)</f>
        <v>#N/A</v>
      </c>
      <c r="G12" s="36"/>
      <c r="H12" s="43"/>
      <c r="I12" s="43"/>
      <c r="J12" s="43"/>
      <c r="L12" s="7"/>
      <c r="M12" s="7" t="s">
        <v>6926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</row>
    <row r="13" spans="1:704" ht="30" customHeight="1">
      <c r="A13" s="37">
        <v>10</v>
      </c>
      <c r="B13" s="33" t="e">
        <f>VLOOKUP(C13,Schuldatei!$A$1:$M$1532,3,FALSE)</f>
        <v>#N/A</v>
      </c>
      <c r="C13" s="35"/>
      <c r="D13" s="33" t="e">
        <f>VLOOKUP(C13,Schuldatei!$A$1:$M$1532,2,FALSE)</f>
        <v>#N/A</v>
      </c>
      <c r="E13" s="33" t="e">
        <f>VLOOKUP(C13,Schuldatei!$A$1:$M$1532,8,FALSE)</f>
        <v>#N/A</v>
      </c>
      <c r="F13" s="33" t="e">
        <f>VLOOKUP(C13,Schuldatei!$A$1:$M$1532,5,FALSE)</f>
        <v>#N/A</v>
      </c>
      <c r="G13" s="36"/>
      <c r="H13" s="43"/>
      <c r="I13" s="43"/>
      <c r="J13" s="43"/>
      <c r="L13" s="7"/>
      <c r="M13" s="7" t="s">
        <v>6927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</row>
    <row r="14" spans="1:704" ht="30" customHeight="1">
      <c r="A14" s="37">
        <v>11</v>
      </c>
      <c r="B14" s="33" t="e">
        <f>VLOOKUP(C14,Schuldatei!$A$1:$M$1532,3,FALSE)</f>
        <v>#N/A</v>
      </c>
      <c r="C14" s="35"/>
      <c r="D14" s="33" t="e">
        <f>VLOOKUP(C14,Schuldatei!$A$1:$M$1532,2,FALSE)</f>
        <v>#N/A</v>
      </c>
      <c r="E14" s="33" t="e">
        <f>VLOOKUP(C14,Schuldatei!$A$1:$M$1532,8,FALSE)</f>
        <v>#N/A</v>
      </c>
      <c r="F14" s="33" t="e">
        <f>VLOOKUP(C14,Schuldatei!$A$1:$M$1532,5,FALSE)</f>
        <v>#N/A</v>
      </c>
      <c r="G14" s="36"/>
      <c r="H14" s="43"/>
      <c r="I14" s="43"/>
      <c r="J14" s="43"/>
      <c r="L14" s="7"/>
      <c r="M14" s="7" t="s">
        <v>6928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  <c r="ZH14" s="7"/>
      <c r="ZI14" s="7"/>
      <c r="ZJ14" s="7"/>
      <c r="ZK14" s="7"/>
      <c r="ZL14" s="7"/>
      <c r="ZM14" s="7"/>
      <c r="ZN14" s="7"/>
      <c r="ZO14" s="7"/>
      <c r="ZP14" s="7"/>
      <c r="ZQ14" s="7"/>
      <c r="ZR14" s="7"/>
      <c r="ZS14" s="7"/>
      <c r="ZT14" s="7"/>
      <c r="ZU14" s="7"/>
      <c r="ZV14" s="7"/>
      <c r="ZW14" s="7"/>
      <c r="ZX14" s="7"/>
      <c r="ZY14" s="7"/>
      <c r="ZZ14" s="7"/>
      <c r="AAA14" s="7"/>
      <c r="AAB14" s="7"/>
    </row>
    <row r="15" spans="1:704" ht="30" customHeight="1">
      <c r="A15" s="37">
        <v>12</v>
      </c>
      <c r="B15" s="33" t="e">
        <f>VLOOKUP(C15,Schuldatei!$A$1:$M$1532,3,FALSE)</f>
        <v>#N/A</v>
      </c>
      <c r="C15" s="35"/>
      <c r="D15" s="33" t="e">
        <f>VLOOKUP(C15,Schuldatei!$A$1:$M$1532,2,FALSE)</f>
        <v>#N/A</v>
      </c>
      <c r="E15" s="33" t="e">
        <f>VLOOKUP(C15,Schuldatei!$A$1:$M$1532,8,FALSE)</f>
        <v>#N/A</v>
      </c>
      <c r="F15" s="33" t="e">
        <f>VLOOKUP(C15,Schuldatei!$A$1:$M$1532,5,FALSE)</f>
        <v>#N/A</v>
      </c>
      <c r="G15" s="36"/>
      <c r="H15" s="43"/>
      <c r="I15" s="43"/>
      <c r="J15" s="43"/>
      <c r="L15" s="7"/>
      <c r="M15" s="7" t="s">
        <v>6929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  <c r="ZH15" s="7"/>
      <c r="ZI15" s="7"/>
      <c r="ZJ15" s="7"/>
      <c r="ZK15" s="7"/>
      <c r="ZL15" s="7"/>
      <c r="ZM15" s="7"/>
      <c r="ZN15" s="7"/>
      <c r="ZO15" s="7"/>
      <c r="ZP15" s="7"/>
      <c r="ZQ15" s="7"/>
      <c r="ZR15" s="7"/>
      <c r="ZS15" s="7"/>
      <c r="ZT15" s="7"/>
      <c r="ZU15" s="7"/>
      <c r="ZV15" s="7"/>
      <c r="ZW15" s="7"/>
      <c r="ZX15" s="7"/>
      <c r="ZY15" s="7"/>
      <c r="ZZ15" s="7"/>
      <c r="AAA15" s="7"/>
      <c r="AAB15" s="7"/>
    </row>
    <row r="16" spans="1:704" ht="30" customHeight="1">
      <c r="A16" s="37">
        <v>13</v>
      </c>
      <c r="B16" s="33" t="e">
        <f>VLOOKUP(C16,Schuldatei!$A$1:$M$1532,3,FALSE)</f>
        <v>#N/A</v>
      </c>
      <c r="C16" s="35"/>
      <c r="D16" s="33" t="e">
        <f>VLOOKUP(C16,Schuldatei!$A$1:$M$1532,2,FALSE)</f>
        <v>#N/A</v>
      </c>
      <c r="E16" s="33" t="e">
        <f>VLOOKUP(C16,Schuldatei!$A$1:$M$1532,8,FALSE)</f>
        <v>#N/A</v>
      </c>
      <c r="F16" s="33" t="e">
        <f>VLOOKUP(C16,Schuldatei!$A$1:$M$1532,5,FALSE)</f>
        <v>#N/A</v>
      </c>
      <c r="G16" s="36"/>
      <c r="H16" s="43"/>
      <c r="I16" s="43"/>
      <c r="J16" s="43"/>
      <c r="L16" s="7"/>
      <c r="M16" s="7" t="s">
        <v>6930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  <c r="ZH16" s="7"/>
      <c r="ZI16" s="7"/>
      <c r="ZJ16" s="7"/>
      <c r="ZK16" s="7"/>
      <c r="ZL16" s="7"/>
      <c r="ZM16" s="7"/>
      <c r="ZN16" s="7"/>
      <c r="ZO16" s="7"/>
      <c r="ZP16" s="7"/>
      <c r="ZQ16" s="7"/>
      <c r="ZR16" s="7"/>
      <c r="ZS16" s="7"/>
      <c r="ZT16" s="7"/>
      <c r="ZU16" s="7"/>
      <c r="ZV16" s="7"/>
      <c r="ZW16" s="7"/>
      <c r="ZX16" s="7"/>
      <c r="ZY16" s="7"/>
      <c r="ZZ16" s="7"/>
      <c r="AAA16" s="7"/>
      <c r="AAB16" s="7"/>
    </row>
    <row r="17" spans="1:704" ht="30" customHeight="1">
      <c r="A17" s="37">
        <v>14</v>
      </c>
      <c r="B17" s="33" t="e">
        <f>VLOOKUP(C17,Schuldatei!$A$1:$M$1532,3,FALSE)</f>
        <v>#N/A</v>
      </c>
      <c r="C17" s="35"/>
      <c r="D17" s="33" t="e">
        <f>VLOOKUP(C17,Schuldatei!$A$1:$M$1532,2,FALSE)</f>
        <v>#N/A</v>
      </c>
      <c r="E17" s="33" t="e">
        <f>VLOOKUP(C17,Schuldatei!$A$1:$M$1532,8,FALSE)</f>
        <v>#N/A</v>
      </c>
      <c r="F17" s="33" t="e">
        <f>VLOOKUP(C17,Schuldatei!$A$1:$M$1532,5,FALSE)</f>
        <v>#N/A</v>
      </c>
      <c r="G17" s="36"/>
      <c r="H17" s="43"/>
      <c r="I17" s="43"/>
      <c r="J17" s="43"/>
      <c r="L17" s="7"/>
      <c r="M17" s="7" t="s">
        <v>6931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  <c r="JO17" s="7"/>
      <c r="JP17" s="7"/>
      <c r="JQ17" s="7"/>
      <c r="JR17" s="7"/>
      <c r="JS17" s="7"/>
      <c r="JT17" s="7"/>
      <c r="JU17" s="7"/>
      <c r="JV17" s="7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/>
      <c r="KO17" s="7"/>
      <c r="KP17" s="7"/>
      <c r="KQ17" s="7"/>
      <c r="KR17" s="7"/>
      <c r="KS17" s="7"/>
      <c r="KT17" s="7"/>
      <c r="KU17" s="7"/>
      <c r="KV17" s="7"/>
      <c r="KW17" s="7"/>
      <c r="KX17" s="7"/>
      <c r="KY17" s="7"/>
      <c r="KZ17" s="7"/>
      <c r="LA17" s="7"/>
      <c r="LB17" s="7"/>
      <c r="LC17" s="7"/>
      <c r="LD17" s="7"/>
      <c r="LE17" s="7"/>
      <c r="LF17" s="7"/>
      <c r="LG17" s="7"/>
      <c r="LH17" s="7"/>
      <c r="LI17" s="7"/>
      <c r="LJ17" s="7"/>
      <c r="LK17" s="7"/>
      <c r="LL17" s="7"/>
      <c r="LM17" s="7"/>
      <c r="LN17" s="7"/>
      <c r="LO17" s="7"/>
      <c r="LP17" s="7"/>
      <c r="LQ17" s="7"/>
      <c r="LR17" s="7"/>
      <c r="LS17" s="7"/>
      <c r="LT17" s="7"/>
      <c r="LU17" s="7"/>
      <c r="LV17" s="7"/>
      <c r="LW17" s="7"/>
      <c r="LX17" s="7"/>
      <c r="LY17" s="7"/>
      <c r="LZ17" s="7"/>
      <c r="MA17" s="7"/>
      <c r="MB17" s="7"/>
      <c r="MC17" s="7"/>
      <c r="MD17" s="7"/>
      <c r="ME17" s="7"/>
      <c r="MF17" s="7"/>
      <c r="MG17" s="7"/>
      <c r="MH17" s="7"/>
      <c r="MI17" s="7"/>
      <c r="MJ17" s="7"/>
      <c r="MK17" s="7"/>
      <c r="ML17" s="7"/>
      <c r="MM17" s="7"/>
      <c r="MN17" s="7"/>
      <c r="MO17" s="7"/>
      <c r="MP17" s="7"/>
      <c r="MQ17" s="7"/>
      <c r="MR17" s="7"/>
      <c r="MS17" s="7"/>
      <c r="MT17" s="7"/>
      <c r="MU17" s="7"/>
      <c r="MV17" s="7"/>
      <c r="MW17" s="7"/>
      <c r="MX17" s="7"/>
      <c r="MY17" s="7"/>
      <c r="MZ17" s="7"/>
      <c r="NA17" s="7"/>
      <c r="NB17" s="7"/>
      <c r="NC17" s="7"/>
      <c r="ND17" s="7"/>
      <c r="NE17" s="7"/>
      <c r="NF17" s="7"/>
      <c r="NG17" s="7"/>
      <c r="NH17" s="7"/>
      <c r="NI17" s="7"/>
      <c r="NJ17" s="7"/>
      <c r="NK17" s="7"/>
      <c r="NL17" s="7"/>
      <c r="NM17" s="7"/>
      <c r="NN17" s="7"/>
      <c r="NO17" s="7"/>
      <c r="NP17" s="7"/>
      <c r="NQ17" s="7"/>
      <c r="NR17" s="7"/>
      <c r="NS17" s="7"/>
      <c r="NT17" s="7"/>
      <c r="NU17" s="7"/>
      <c r="NV17" s="7"/>
      <c r="NW17" s="7"/>
      <c r="NX17" s="7"/>
      <c r="NY17" s="7"/>
      <c r="NZ17" s="7"/>
      <c r="OA17" s="7"/>
      <c r="OB17" s="7"/>
      <c r="OC17" s="7"/>
      <c r="OD17" s="7"/>
      <c r="OE17" s="7"/>
      <c r="OF17" s="7"/>
      <c r="OG17" s="7"/>
      <c r="OH17" s="7"/>
      <c r="OI17" s="7"/>
      <c r="OJ17" s="7"/>
      <c r="OK17" s="7"/>
      <c r="OL17" s="7"/>
      <c r="OM17" s="7"/>
      <c r="ON17" s="7"/>
      <c r="OO17" s="7"/>
      <c r="OP17" s="7"/>
      <c r="OQ17" s="7"/>
      <c r="OR17" s="7"/>
      <c r="OS17" s="7"/>
      <c r="OT17" s="7"/>
      <c r="OU17" s="7"/>
      <c r="OV17" s="7"/>
      <c r="OW17" s="7"/>
      <c r="OX17" s="7"/>
      <c r="OY17" s="7"/>
      <c r="OZ17" s="7"/>
      <c r="PA17" s="7"/>
      <c r="PB17" s="7"/>
      <c r="PC17" s="7"/>
      <c r="PD17" s="7"/>
      <c r="PE17" s="7"/>
      <c r="PF17" s="7"/>
      <c r="PG17" s="7"/>
      <c r="PH17" s="7"/>
      <c r="PI17" s="7"/>
      <c r="PJ17" s="7"/>
      <c r="PK17" s="7"/>
      <c r="PL17" s="7"/>
      <c r="PM17" s="7"/>
      <c r="PN17" s="7"/>
      <c r="PO17" s="7"/>
      <c r="PP17" s="7"/>
      <c r="PQ17" s="7"/>
      <c r="PR17" s="7"/>
      <c r="PS17" s="7"/>
      <c r="PT17" s="7"/>
      <c r="PU17" s="7"/>
      <c r="PV17" s="7"/>
      <c r="PW17" s="7"/>
      <c r="PX17" s="7"/>
      <c r="PY17" s="7"/>
      <c r="PZ17" s="7"/>
      <c r="QA17" s="7"/>
      <c r="QB17" s="7"/>
      <c r="QC17" s="7"/>
      <c r="QD17" s="7"/>
      <c r="QE17" s="7"/>
      <c r="QF17" s="7"/>
      <c r="QG17" s="7"/>
      <c r="QH17" s="7"/>
      <c r="QI17" s="7"/>
      <c r="QJ17" s="7"/>
      <c r="QK17" s="7"/>
      <c r="QL17" s="7"/>
      <c r="QM17" s="7"/>
      <c r="QN17" s="7"/>
      <c r="QO17" s="7"/>
      <c r="QP17" s="7"/>
      <c r="QQ17" s="7"/>
      <c r="QR17" s="7"/>
      <c r="QS17" s="7"/>
      <c r="QT17" s="7"/>
      <c r="QU17" s="7"/>
      <c r="QV17" s="7"/>
      <c r="QW17" s="7"/>
      <c r="QX17" s="7"/>
      <c r="QY17" s="7"/>
      <c r="QZ17" s="7"/>
      <c r="RA17" s="7"/>
      <c r="RB17" s="7"/>
      <c r="RC17" s="7"/>
      <c r="RD17" s="7"/>
      <c r="RE17" s="7"/>
      <c r="RF17" s="7"/>
      <c r="RG17" s="7"/>
      <c r="RH17" s="7"/>
      <c r="RI17" s="7"/>
      <c r="RJ17" s="7"/>
      <c r="RK17" s="7"/>
      <c r="RL17" s="7"/>
      <c r="RM17" s="7"/>
      <c r="RN17" s="7"/>
      <c r="RO17" s="7"/>
      <c r="RP17" s="7"/>
      <c r="RQ17" s="7"/>
      <c r="RR17" s="7"/>
      <c r="RS17" s="7"/>
      <c r="RT17" s="7"/>
      <c r="RU17" s="7"/>
      <c r="RV17" s="7"/>
      <c r="RW17" s="7"/>
      <c r="RX17" s="7"/>
      <c r="RY17" s="7"/>
      <c r="RZ17" s="7"/>
      <c r="SA17" s="7"/>
      <c r="SB17" s="7"/>
      <c r="SC17" s="7"/>
      <c r="SD17" s="7"/>
      <c r="SE17" s="7"/>
      <c r="SF17" s="7"/>
      <c r="SG17" s="7"/>
      <c r="SH17" s="7"/>
      <c r="SI17" s="7"/>
      <c r="SJ17" s="7"/>
      <c r="SK17" s="7"/>
      <c r="SL17" s="7"/>
      <c r="SM17" s="7"/>
      <c r="SN17" s="7"/>
      <c r="SO17" s="7"/>
      <c r="SP17" s="7"/>
      <c r="SQ17" s="7"/>
      <c r="SR17" s="7"/>
      <c r="SS17" s="7"/>
      <c r="ST17" s="7"/>
      <c r="SU17" s="7"/>
      <c r="SV17" s="7"/>
      <c r="SW17" s="7"/>
      <c r="SX17" s="7"/>
      <c r="SY17" s="7"/>
      <c r="SZ17" s="7"/>
      <c r="TA17" s="7"/>
      <c r="TB17" s="7"/>
      <c r="TC17" s="7"/>
      <c r="TD17" s="7"/>
      <c r="TE17" s="7"/>
      <c r="TF17" s="7"/>
      <c r="TG17" s="7"/>
      <c r="TH17" s="7"/>
      <c r="TI17" s="7"/>
      <c r="TJ17" s="7"/>
      <c r="TK17" s="7"/>
      <c r="TL17" s="7"/>
      <c r="TM17" s="7"/>
      <c r="TN17" s="7"/>
      <c r="TO17" s="7"/>
      <c r="TP17" s="7"/>
      <c r="TQ17" s="7"/>
      <c r="TR17" s="7"/>
      <c r="TS17" s="7"/>
      <c r="TT17" s="7"/>
      <c r="TU17" s="7"/>
      <c r="TV17" s="7"/>
      <c r="TW17" s="7"/>
      <c r="TX17" s="7"/>
      <c r="TY17" s="7"/>
      <c r="TZ17" s="7"/>
      <c r="UA17" s="7"/>
      <c r="UB17" s="7"/>
      <c r="UC17" s="7"/>
      <c r="UD17" s="7"/>
      <c r="UE17" s="7"/>
      <c r="UF17" s="7"/>
      <c r="UG17" s="7"/>
      <c r="UH17" s="7"/>
      <c r="UI17" s="7"/>
      <c r="UJ17" s="7"/>
      <c r="UK17" s="7"/>
      <c r="UL17" s="7"/>
      <c r="UM17" s="7"/>
      <c r="UN17" s="7"/>
      <c r="UO17" s="7"/>
      <c r="UP17" s="7"/>
      <c r="UQ17" s="7"/>
      <c r="UR17" s="7"/>
      <c r="US17" s="7"/>
      <c r="UT17" s="7"/>
      <c r="UU17" s="7"/>
      <c r="UV17" s="7"/>
      <c r="UW17" s="7"/>
      <c r="UX17" s="7"/>
      <c r="UY17" s="7"/>
      <c r="UZ17" s="7"/>
      <c r="VA17" s="7"/>
      <c r="VB17" s="7"/>
      <c r="VC17" s="7"/>
      <c r="VD17" s="7"/>
      <c r="VE17" s="7"/>
      <c r="VF17" s="7"/>
      <c r="VG17" s="7"/>
      <c r="VH17" s="7"/>
      <c r="VI17" s="7"/>
      <c r="VJ17" s="7"/>
      <c r="VK17" s="7"/>
      <c r="VL17" s="7"/>
      <c r="VM17" s="7"/>
      <c r="VN17" s="7"/>
      <c r="VO17" s="7"/>
      <c r="VP17" s="7"/>
      <c r="VQ17" s="7"/>
      <c r="VR17" s="7"/>
      <c r="VS17" s="7"/>
      <c r="VT17" s="7"/>
      <c r="VU17" s="7"/>
      <c r="VV17" s="7"/>
      <c r="VW17" s="7"/>
      <c r="VX17" s="7"/>
      <c r="VY17" s="7"/>
      <c r="VZ17" s="7"/>
      <c r="WA17" s="7"/>
      <c r="WB17" s="7"/>
      <c r="WC17" s="7"/>
      <c r="WD17" s="7"/>
      <c r="WE17" s="7"/>
      <c r="WF17" s="7"/>
      <c r="WG17" s="7"/>
      <c r="WH17" s="7"/>
      <c r="WI17" s="7"/>
      <c r="WJ17" s="7"/>
      <c r="WK17" s="7"/>
      <c r="WL17" s="7"/>
      <c r="WM17" s="7"/>
      <c r="WN17" s="7"/>
      <c r="WO17" s="7"/>
      <c r="WP17" s="7"/>
      <c r="WQ17" s="7"/>
      <c r="WR17" s="7"/>
      <c r="WS17" s="7"/>
      <c r="WT17" s="7"/>
      <c r="WU17" s="7"/>
      <c r="WV17" s="7"/>
      <c r="WW17" s="7"/>
      <c r="WX17" s="7"/>
      <c r="WY17" s="7"/>
      <c r="WZ17" s="7"/>
      <c r="XA17" s="7"/>
      <c r="XB17" s="7"/>
      <c r="XC17" s="7"/>
      <c r="XD17" s="7"/>
      <c r="XE17" s="7"/>
      <c r="XF17" s="7"/>
      <c r="XG17" s="7"/>
      <c r="XH17" s="7"/>
      <c r="XI17" s="7"/>
      <c r="XJ17" s="7"/>
      <c r="XK17" s="7"/>
      <c r="XL17" s="7"/>
      <c r="XM17" s="7"/>
      <c r="XN17" s="7"/>
      <c r="XO17" s="7"/>
      <c r="XP17" s="7"/>
      <c r="XQ17" s="7"/>
      <c r="XR17" s="7"/>
      <c r="XS17" s="7"/>
      <c r="XT17" s="7"/>
      <c r="XU17" s="7"/>
      <c r="XV17" s="7"/>
      <c r="XW17" s="7"/>
      <c r="XX17" s="7"/>
      <c r="XY17" s="7"/>
      <c r="XZ17" s="7"/>
      <c r="YA17" s="7"/>
      <c r="YB17" s="7"/>
      <c r="YC17" s="7"/>
      <c r="YD17" s="7"/>
      <c r="YE17" s="7"/>
      <c r="YF17" s="7"/>
      <c r="YG17" s="7"/>
      <c r="YH17" s="7"/>
      <c r="YI17" s="7"/>
      <c r="YJ17" s="7"/>
      <c r="YK17" s="7"/>
      <c r="YL17" s="7"/>
      <c r="YM17" s="7"/>
      <c r="YN17" s="7"/>
      <c r="YO17" s="7"/>
      <c r="YP17" s="7"/>
      <c r="YQ17" s="7"/>
      <c r="YR17" s="7"/>
      <c r="YS17" s="7"/>
      <c r="YT17" s="7"/>
      <c r="YU17" s="7"/>
      <c r="YV17" s="7"/>
      <c r="YW17" s="7"/>
      <c r="YX17" s="7"/>
      <c r="YY17" s="7"/>
      <c r="YZ17" s="7"/>
      <c r="ZA17" s="7"/>
      <c r="ZB17" s="7"/>
      <c r="ZC17" s="7"/>
      <c r="ZD17" s="7"/>
      <c r="ZE17" s="7"/>
      <c r="ZF17" s="7"/>
      <c r="ZG17" s="7"/>
      <c r="ZH17" s="7"/>
      <c r="ZI17" s="7"/>
      <c r="ZJ17" s="7"/>
      <c r="ZK17" s="7"/>
      <c r="ZL17" s="7"/>
      <c r="ZM17" s="7"/>
      <c r="ZN17" s="7"/>
      <c r="ZO17" s="7"/>
      <c r="ZP17" s="7"/>
      <c r="ZQ17" s="7"/>
      <c r="ZR17" s="7"/>
      <c r="ZS17" s="7"/>
      <c r="ZT17" s="7"/>
      <c r="ZU17" s="7"/>
      <c r="ZV17" s="7"/>
      <c r="ZW17" s="7"/>
      <c r="ZX17" s="7"/>
      <c r="ZY17" s="7"/>
      <c r="ZZ17" s="7"/>
      <c r="AAA17" s="7"/>
      <c r="AAB17" s="7"/>
    </row>
    <row r="18" spans="1:704" ht="30" customHeight="1">
      <c r="A18" s="37">
        <v>15</v>
      </c>
      <c r="B18" s="33" t="e">
        <f>VLOOKUP(C18,Schuldatei!$A$1:$M$1532,3,FALSE)</f>
        <v>#N/A</v>
      </c>
      <c r="C18" s="35"/>
      <c r="D18" s="33" t="e">
        <f>VLOOKUP(C18,Schuldatei!$A$1:$M$1532,2,FALSE)</f>
        <v>#N/A</v>
      </c>
      <c r="E18" s="33" t="e">
        <f>VLOOKUP(C18,Schuldatei!$A$1:$M$1532,8,FALSE)</f>
        <v>#N/A</v>
      </c>
      <c r="F18" s="33" t="e">
        <f>VLOOKUP(C18,Schuldatei!$A$1:$M$1532,5,FALSE)</f>
        <v>#N/A</v>
      </c>
      <c r="G18" s="36"/>
      <c r="H18" s="43"/>
      <c r="I18" s="43"/>
      <c r="J18" s="43"/>
      <c r="L18" s="7"/>
      <c r="M18" s="7" t="s">
        <v>6932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  <c r="JO18" s="7"/>
      <c r="JP18" s="7"/>
      <c r="JQ18" s="7"/>
      <c r="JR18" s="7"/>
      <c r="JS18" s="7"/>
      <c r="JT18" s="7"/>
      <c r="JU18" s="7"/>
      <c r="JV18" s="7"/>
      <c r="JW18" s="7"/>
      <c r="JX18" s="7"/>
      <c r="JY18" s="7"/>
      <c r="JZ18" s="7"/>
      <c r="KA18" s="7"/>
      <c r="KB18" s="7"/>
      <c r="KC18" s="7"/>
      <c r="KD18" s="7"/>
      <c r="KE18" s="7"/>
      <c r="KF18" s="7"/>
      <c r="KG18" s="7"/>
      <c r="KH18" s="7"/>
      <c r="KI18" s="7"/>
      <c r="KJ18" s="7"/>
      <c r="KK18" s="7"/>
      <c r="KL18" s="7"/>
      <c r="KM18" s="7"/>
      <c r="KN18" s="7"/>
      <c r="KO18" s="7"/>
      <c r="KP18" s="7"/>
      <c r="KQ18" s="7"/>
      <c r="KR18" s="7"/>
      <c r="KS18" s="7"/>
      <c r="KT18" s="7"/>
      <c r="KU18" s="7"/>
      <c r="KV18" s="7"/>
      <c r="KW18" s="7"/>
      <c r="KX18" s="7"/>
      <c r="KY18" s="7"/>
      <c r="KZ18" s="7"/>
      <c r="LA18" s="7"/>
      <c r="LB18" s="7"/>
      <c r="LC18" s="7"/>
      <c r="LD18" s="7"/>
      <c r="LE18" s="7"/>
      <c r="LF18" s="7"/>
      <c r="LG18" s="7"/>
      <c r="LH18" s="7"/>
      <c r="LI18" s="7"/>
      <c r="LJ18" s="7"/>
      <c r="LK18" s="7"/>
      <c r="LL18" s="7"/>
      <c r="LM18" s="7"/>
      <c r="LN18" s="7"/>
      <c r="LO18" s="7"/>
      <c r="LP18" s="7"/>
      <c r="LQ18" s="7"/>
      <c r="LR18" s="7"/>
      <c r="LS18" s="7"/>
      <c r="LT18" s="7"/>
      <c r="LU18" s="7"/>
      <c r="LV18" s="7"/>
      <c r="LW18" s="7"/>
      <c r="LX18" s="7"/>
      <c r="LY18" s="7"/>
      <c r="LZ18" s="7"/>
      <c r="MA18" s="7"/>
      <c r="MB18" s="7"/>
      <c r="MC18" s="7"/>
      <c r="MD18" s="7"/>
      <c r="ME18" s="7"/>
      <c r="MF18" s="7"/>
      <c r="MG18" s="7"/>
      <c r="MH18" s="7"/>
      <c r="MI18" s="7"/>
      <c r="MJ18" s="7"/>
      <c r="MK18" s="7"/>
      <c r="ML18" s="7"/>
      <c r="MM18" s="7"/>
      <c r="MN18" s="7"/>
      <c r="MO18" s="7"/>
      <c r="MP18" s="7"/>
      <c r="MQ18" s="7"/>
      <c r="MR18" s="7"/>
      <c r="MS18" s="7"/>
      <c r="MT18" s="7"/>
      <c r="MU18" s="7"/>
      <c r="MV18" s="7"/>
      <c r="MW18" s="7"/>
      <c r="MX18" s="7"/>
      <c r="MY18" s="7"/>
      <c r="MZ18" s="7"/>
      <c r="NA18" s="7"/>
      <c r="NB18" s="7"/>
      <c r="NC18" s="7"/>
      <c r="ND18" s="7"/>
      <c r="NE18" s="7"/>
      <c r="NF18" s="7"/>
      <c r="NG18" s="7"/>
      <c r="NH18" s="7"/>
      <c r="NI18" s="7"/>
      <c r="NJ18" s="7"/>
      <c r="NK18" s="7"/>
      <c r="NL18" s="7"/>
      <c r="NM18" s="7"/>
      <c r="NN18" s="7"/>
      <c r="NO18" s="7"/>
      <c r="NP18" s="7"/>
      <c r="NQ18" s="7"/>
      <c r="NR18" s="7"/>
      <c r="NS18" s="7"/>
      <c r="NT18" s="7"/>
      <c r="NU18" s="7"/>
      <c r="NV18" s="7"/>
      <c r="NW18" s="7"/>
      <c r="NX18" s="7"/>
      <c r="NY18" s="7"/>
      <c r="NZ18" s="7"/>
      <c r="OA18" s="7"/>
      <c r="OB18" s="7"/>
      <c r="OC18" s="7"/>
      <c r="OD18" s="7"/>
      <c r="OE18" s="7"/>
      <c r="OF18" s="7"/>
      <c r="OG18" s="7"/>
      <c r="OH18" s="7"/>
      <c r="OI18" s="7"/>
      <c r="OJ18" s="7"/>
      <c r="OK18" s="7"/>
      <c r="OL18" s="7"/>
      <c r="OM18" s="7"/>
      <c r="ON18" s="7"/>
      <c r="OO18" s="7"/>
      <c r="OP18" s="7"/>
      <c r="OQ18" s="7"/>
      <c r="OR18" s="7"/>
      <c r="OS18" s="7"/>
      <c r="OT18" s="7"/>
      <c r="OU18" s="7"/>
      <c r="OV18" s="7"/>
      <c r="OW18" s="7"/>
      <c r="OX18" s="7"/>
      <c r="OY18" s="7"/>
      <c r="OZ18" s="7"/>
      <c r="PA18" s="7"/>
      <c r="PB18" s="7"/>
      <c r="PC18" s="7"/>
      <c r="PD18" s="7"/>
      <c r="PE18" s="7"/>
      <c r="PF18" s="7"/>
      <c r="PG18" s="7"/>
      <c r="PH18" s="7"/>
      <c r="PI18" s="7"/>
      <c r="PJ18" s="7"/>
      <c r="PK18" s="7"/>
      <c r="PL18" s="7"/>
      <c r="PM18" s="7"/>
      <c r="PN18" s="7"/>
      <c r="PO18" s="7"/>
      <c r="PP18" s="7"/>
      <c r="PQ18" s="7"/>
      <c r="PR18" s="7"/>
      <c r="PS18" s="7"/>
      <c r="PT18" s="7"/>
      <c r="PU18" s="7"/>
      <c r="PV18" s="7"/>
      <c r="PW18" s="7"/>
      <c r="PX18" s="7"/>
      <c r="PY18" s="7"/>
      <c r="PZ18" s="7"/>
      <c r="QA18" s="7"/>
      <c r="QB18" s="7"/>
      <c r="QC18" s="7"/>
      <c r="QD18" s="7"/>
      <c r="QE18" s="7"/>
      <c r="QF18" s="7"/>
      <c r="QG18" s="7"/>
      <c r="QH18" s="7"/>
      <c r="QI18" s="7"/>
      <c r="QJ18" s="7"/>
      <c r="QK18" s="7"/>
      <c r="QL18" s="7"/>
      <c r="QM18" s="7"/>
      <c r="QN18" s="7"/>
      <c r="QO18" s="7"/>
      <c r="QP18" s="7"/>
      <c r="QQ18" s="7"/>
      <c r="QR18" s="7"/>
      <c r="QS18" s="7"/>
      <c r="QT18" s="7"/>
      <c r="QU18" s="7"/>
      <c r="QV18" s="7"/>
      <c r="QW18" s="7"/>
      <c r="QX18" s="7"/>
      <c r="QY18" s="7"/>
      <c r="QZ18" s="7"/>
      <c r="RA18" s="7"/>
      <c r="RB18" s="7"/>
      <c r="RC18" s="7"/>
      <c r="RD18" s="7"/>
      <c r="RE18" s="7"/>
      <c r="RF18" s="7"/>
      <c r="RG18" s="7"/>
      <c r="RH18" s="7"/>
      <c r="RI18" s="7"/>
      <c r="RJ18" s="7"/>
      <c r="RK18" s="7"/>
      <c r="RL18" s="7"/>
      <c r="RM18" s="7"/>
      <c r="RN18" s="7"/>
      <c r="RO18" s="7"/>
      <c r="RP18" s="7"/>
      <c r="RQ18" s="7"/>
      <c r="RR18" s="7"/>
      <c r="RS18" s="7"/>
      <c r="RT18" s="7"/>
      <c r="RU18" s="7"/>
      <c r="RV18" s="7"/>
      <c r="RW18" s="7"/>
      <c r="RX18" s="7"/>
      <c r="RY18" s="7"/>
      <c r="RZ18" s="7"/>
      <c r="SA18" s="7"/>
      <c r="SB18" s="7"/>
      <c r="SC18" s="7"/>
      <c r="SD18" s="7"/>
      <c r="SE18" s="7"/>
      <c r="SF18" s="7"/>
      <c r="SG18" s="7"/>
      <c r="SH18" s="7"/>
      <c r="SI18" s="7"/>
      <c r="SJ18" s="7"/>
      <c r="SK18" s="7"/>
      <c r="SL18" s="7"/>
      <c r="SM18" s="7"/>
      <c r="SN18" s="7"/>
      <c r="SO18" s="7"/>
      <c r="SP18" s="7"/>
      <c r="SQ18" s="7"/>
      <c r="SR18" s="7"/>
      <c r="SS18" s="7"/>
      <c r="ST18" s="7"/>
      <c r="SU18" s="7"/>
      <c r="SV18" s="7"/>
      <c r="SW18" s="7"/>
      <c r="SX18" s="7"/>
      <c r="SY18" s="7"/>
      <c r="SZ18" s="7"/>
      <c r="TA18" s="7"/>
      <c r="TB18" s="7"/>
      <c r="TC18" s="7"/>
      <c r="TD18" s="7"/>
      <c r="TE18" s="7"/>
      <c r="TF18" s="7"/>
      <c r="TG18" s="7"/>
      <c r="TH18" s="7"/>
      <c r="TI18" s="7"/>
      <c r="TJ18" s="7"/>
      <c r="TK18" s="7"/>
      <c r="TL18" s="7"/>
      <c r="TM18" s="7"/>
      <c r="TN18" s="7"/>
      <c r="TO18" s="7"/>
      <c r="TP18" s="7"/>
      <c r="TQ18" s="7"/>
      <c r="TR18" s="7"/>
      <c r="TS18" s="7"/>
      <c r="TT18" s="7"/>
      <c r="TU18" s="7"/>
      <c r="TV18" s="7"/>
      <c r="TW18" s="7"/>
      <c r="TX18" s="7"/>
      <c r="TY18" s="7"/>
      <c r="TZ18" s="7"/>
      <c r="UA18" s="7"/>
      <c r="UB18" s="7"/>
      <c r="UC18" s="7"/>
      <c r="UD18" s="7"/>
      <c r="UE18" s="7"/>
      <c r="UF18" s="7"/>
      <c r="UG18" s="7"/>
      <c r="UH18" s="7"/>
      <c r="UI18" s="7"/>
      <c r="UJ18" s="7"/>
      <c r="UK18" s="7"/>
      <c r="UL18" s="7"/>
      <c r="UM18" s="7"/>
      <c r="UN18" s="7"/>
      <c r="UO18" s="7"/>
      <c r="UP18" s="7"/>
      <c r="UQ18" s="7"/>
      <c r="UR18" s="7"/>
      <c r="US18" s="7"/>
      <c r="UT18" s="7"/>
      <c r="UU18" s="7"/>
      <c r="UV18" s="7"/>
      <c r="UW18" s="7"/>
      <c r="UX18" s="7"/>
      <c r="UY18" s="7"/>
      <c r="UZ18" s="7"/>
      <c r="VA18" s="7"/>
      <c r="VB18" s="7"/>
      <c r="VC18" s="7"/>
      <c r="VD18" s="7"/>
      <c r="VE18" s="7"/>
      <c r="VF18" s="7"/>
      <c r="VG18" s="7"/>
      <c r="VH18" s="7"/>
      <c r="VI18" s="7"/>
      <c r="VJ18" s="7"/>
      <c r="VK18" s="7"/>
      <c r="VL18" s="7"/>
      <c r="VM18" s="7"/>
      <c r="VN18" s="7"/>
      <c r="VO18" s="7"/>
      <c r="VP18" s="7"/>
      <c r="VQ18" s="7"/>
      <c r="VR18" s="7"/>
      <c r="VS18" s="7"/>
      <c r="VT18" s="7"/>
      <c r="VU18" s="7"/>
      <c r="VV18" s="7"/>
      <c r="VW18" s="7"/>
      <c r="VX18" s="7"/>
      <c r="VY18" s="7"/>
      <c r="VZ18" s="7"/>
      <c r="WA18" s="7"/>
      <c r="WB18" s="7"/>
      <c r="WC18" s="7"/>
      <c r="WD18" s="7"/>
      <c r="WE18" s="7"/>
      <c r="WF18" s="7"/>
      <c r="WG18" s="7"/>
      <c r="WH18" s="7"/>
      <c r="WI18" s="7"/>
      <c r="WJ18" s="7"/>
      <c r="WK18" s="7"/>
      <c r="WL18" s="7"/>
      <c r="WM18" s="7"/>
      <c r="WN18" s="7"/>
      <c r="WO18" s="7"/>
      <c r="WP18" s="7"/>
      <c r="WQ18" s="7"/>
      <c r="WR18" s="7"/>
      <c r="WS18" s="7"/>
      <c r="WT18" s="7"/>
      <c r="WU18" s="7"/>
      <c r="WV18" s="7"/>
      <c r="WW18" s="7"/>
      <c r="WX18" s="7"/>
      <c r="WY18" s="7"/>
      <c r="WZ18" s="7"/>
      <c r="XA18" s="7"/>
      <c r="XB18" s="7"/>
      <c r="XC18" s="7"/>
      <c r="XD18" s="7"/>
      <c r="XE18" s="7"/>
      <c r="XF18" s="7"/>
      <c r="XG18" s="7"/>
      <c r="XH18" s="7"/>
      <c r="XI18" s="7"/>
      <c r="XJ18" s="7"/>
      <c r="XK18" s="7"/>
      <c r="XL18" s="7"/>
      <c r="XM18" s="7"/>
      <c r="XN18" s="7"/>
      <c r="XO18" s="7"/>
      <c r="XP18" s="7"/>
      <c r="XQ18" s="7"/>
      <c r="XR18" s="7"/>
      <c r="XS18" s="7"/>
      <c r="XT18" s="7"/>
      <c r="XU18" s="7"/>
      <c r="XV18" s="7"/>
      <c r="XW18" s="7"/>
      <c r="XX18" s="7"/>
      <c r="XY18" s="7"/>
      <c r="XZ18" s="7"/>
      <c r="YA18" s="7"/>
      <c r="YB18" s="7"/>
      <c r="YC18" s="7"/>
      <c r="YD18" s="7"/>
      <c r="YE18" s="7"/>
      <c r="YF18" s="7"/>
      <c r="YG18" s="7"/>
      <c r="YH18" s="7"/>
      <c r="YI18" s="7"/>
      <c r="YJ18" s="7"/>
      <c r="YK18" s="7"/>
      <c r="YL18" s="7"/>
      <c r="YM18" s="7"/>
      <c r="YN18" s="7"/>
      <c r="YO18" s="7"/>
      <c r="YP18" s="7"/>
      <c r="YQ18" s="7"/>
      <c r="YR18" s="7"/>
      <c r="YS18" s="7"/>
      <c r="YT18" s="7"/>
      <c r="YU18" s="7"/>
      <c r="YV18" s="7"/>
      <c r="YW18" s="7"/>
      <c r="YX18" s="7"/>
      <c r="YY18" s="7"/>
      <c r="YZ18" s="7"/>
      <c r="ZA18" s="7"/>
      <c r="ZB18" s="7"/>
      <c r="ZC18" s="7"/>
      <c r="ZD18" s="7"/>
      <c r="ZE18" s="7"/>
      <c r="ZF18" s="7"/>
      <c r="ZG18" s="7"/>
      <c r="ZH18" s="7"/>
      <c r="ZI18" s="7"/>
      <c r="ZJ18" s="7"/>
      <c r="ZK18" s="7"/>
      <c r="ZL18" s="7"/>
      <c r="ZM18" s="7"/>
      <c r="ZN18" s="7"/>
      <c r="ZO18" s="7"/>
      <c r="ZP18" s="7"/>
      <c r="ZQ18" s="7"/>
      <c r="ZR18" s="7"/>
      <c r="ZS18" s="7"/>
      <c r="ZT18" s="7"/>
      <c r="ZU18" s="7"/>
      <c r="ZV18" s="7"/>
      <c r="ZW18" s="7"/>
      <c r="ZX18" s="7"/>
      <c r="ZY18" s="7"/>
      <c r="ZZ18" s="7"/>
      <c r="AAA18" s="7"/>
      <c r="AAB18" s="7"/>
    </row>
    <row r="19" spans="1:704" ht="30" customHeight="1">
      <c r="A19" s="37">
        <v>16</v>
      </c>
      <c r="B19" s="33" t="e">
        <f>VLOOKUP(C19,Schuldatei!$A$1:$M$1532,3,FALSE)</f>
        <v>#N/A</v>
      </c>
      <c r="C19" s="35"/>
      <c r="D19" s="33" t="e">
        <f>VLOOKUP(C19,Schuldatei!$A$1:$M$1532,2,FALSE)</f>
        <v>#N/A</v>
      </c>
      <c r="E19" s="33" t="e">
        <f>VLOOKUP(C19,Schuldatei!$A$1:$M$1532,8,FALSE)</f>
        <v>#N/A</v>
      </c>
      <c r="F19" s="33" t="e">
        <f>VLOOKUP(C19,Schuldatei!$A$1:$M$1532,5,FALSE)</f>
        <v>#N/A</v>
      </c>
      <c r="G19" s="36"/>
      <c r="H19" s="43"/>
      <c r="I19" s="43"/>
      <c r="J19" s="43"/>
      <c r="L19" s="7"/>
      <c r="M19" s="7" t="s">
        <v>6933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  <c r="JO19" s="7"/>
      <c r="JP19" s="7"/>
      <c r="JQ19" s="7"/>
      <c r="JR19" s="7"/>
      <c r="JS19" s="7"/>
      <c r="JT19" s="7"/>
      <c r="JU19" s="7"/>
      <c r="JV19" s="7"/>
      <c r="JW19" s="7"/>
      <c r="JX19" s="7"/>
      <c r="JY19" s="7"/>
      <c r="JZ19" s="7"/>
      <c r="KA19" s="7"/>
      <c r="KB19" s="7"/>
      <c r="KC19" s="7"/>
      <c r="KD19" s="7"/>
      <c r="KE19" s="7"/>
      <c r="KF19" s="7"/>
      <c r="KG19" s="7"/>
      <c r="KH19" s="7"/>
      <c r="KI19" s="7"/>
      <c r="KJ19" s="7"/>
      <c r="KK19" s="7"/>
      <c r="KL19" s="7"/>
      <c r="KM19" s="7"/>
      <c r="KN19" s="7"/>
      <c r="KO19" s="7"/>
      <c r="KP19" s="7"/>
      <c r="KQ19" s="7"/>
      <c r="KR19" s="7"/>
      <c r="KS19" s="7"/>
      <c r="KT19" s="7"/>
      <c r="KU19" s="7"/>
      <c r="KV19" s="7"/>
      <c r="KW19" s="7"/>
      <c r="KX19" s="7"/>
      <c r="KY19" s="7"/>
      <c r="KZ19" s="7"/>
      <c r="LA19" s="7"/>
      <c r="LB19" s="7"/>
      <c r="LC19" s="7"/>
      <c r="LD19" s="7"/>
      <c r="LE19" s="7"/>
      <c r="LF19" s="7"/>
      <c r="LG19" s="7"/>
      <c r="LH19" s="7"/>
      <c r="LI19" s="7"/>
      <c r="LJ19" s="7"/>
      <c r="LK19" s="7"/>
      <c r="LL19" s="7"/>
      <c r="LM19" s="7"/>
      <c r="LN19" s="7"/>
      <c r="LO19" s="7"/>
      <c r="LP19" s="7"/>
      <c r="LQ19" s="7"/>
      <c r="LR19" s="7"/>
      <c r="LS19" s="7"/>
      <c r="LT19" s="7"/>
      <c r="LU19" s="7"/>
      <c r="LV19" s="7"/>
      <c r="LW19" s="7"/>
      <c r="LX19" s="7"/>
      <c r="LY19" s="7"/>
      <c r="LZ19" s="7"/>
      <c r="MA19" s="7"/>
      <c r="MB19" s="7"/>
      <c r="MC19" s="7"/>
      <c r="MD19" s="7"/>
      <c r="ME19" s="7"/>
      <c r="MF19" s="7"/>
      <c r="MG19" s="7"/>
      <c r="MH19" s="7"/>
      <c r="MI19" s="7"/>
      <c r="MJ19" s="7"/>
      <c r="MK19" s="7"/>
      <c r="ML19" s="7"/>
      <c r="MM19" s="7"/>
      <c r="MN19" s="7"/>
      <c r="MO19" s="7"/>
      <c r="MP19" s="7"/>
      <c r="MQ19" s="7"/>
      <c r="MR19" s="7"/>
      <c r="MS19" s="7"/>
      <c r="MT19" s="7"/>
      <c r="MU19" s="7"/>
      <c r="MV19" s="7"/>
      <c r="MW19" s="7"/>
      <c r="MX19" s="7"/>
      <c r="MY19" s="7"/>
      <c r="MZ19" s="7"/>
      <c r="NA19" s="7"/>
      <c r="NB19" s="7"/>
      <c r="NC19" s="7"/>
      <c r="ND19" s="7"/>
      <c r="NE19" s="7"/>
      <c r="NF19" s="7"/>
      <c r="NG19" s="7"/>
      <c r="NH19" s="7"/>
      <c r="NI19" s="7"/>
      <c r="NJ19" s="7"/>
      <c r="NK19" s="7"/>
      <c r="NL19" s="7"/>
      <c r="NM19" s="7"/>
      <c r="NN19" s="7"/>
      <c r="NO19" s="7"/>
      <c r="NP19" s="7"/>
      <c r="NQ19" s="7"/>
      <c r="NR19" s="7"/>
      <c r="NS19" s="7"/>
      <c r="NT19" s="7"/>
      <c r="NU19" s="7"/>
      <c r="NV19" s="7"/>
      <c r="NW19" s="7"/>
      <c r="NX19" s="7"/>
      <c r="NY19" s="7"/>
      <c r="NZ19" s="7"/>
      <c r="OA19" s="7"/>
      <c r="OB19" s="7"/>
      <c r="OC19" s="7"/>
      <c r="OD19" s="7"/>
      <c r="OE19" s="7"/>
      <c r="OF19" s="7"/>
      <c r="OG19" s="7"/>
      <c r="OH19" s="7"/>
      <c r="OI19" s="7"/>
      <c r="OJ19" s="7"/>
      <c r="OK19" s="7"/>
      <c r="OL19" s="7"/>
      <c r="OM19" s="7"/>
      <c r="ON19" s="7"/>
      <c r="OO19" s="7"/>
      <c r="OP19" s="7"/>
      <c r="OQ19" s="7"/>
      <c r="OR19" s="7"/>
      <c r="OS19" s="7"/>
      <c r="OT19" s="7"/>
      <c r="OU19" s="7"/>
      <c r="OV19" s="7"/>
      <c r="OW19" s="7"/>
      <c r="OX19" s="7"/>
      <c r="OY19" s="7"/>
      <c r="OZ19" s="7"/>
      <c r="PA19" s="7"/>
      <c r="PB19" s="7"/>
      <c r="PC19" s="7"/>
      <c r="PD19" s="7"/>
      <c r="PE19" s="7"/>
      <c r="PF19" s="7"/>
      <c r="PG19" s="7"/>
      <c r="PH19" s="7"/>
      <c r="PI19" s="7"/>
      <c r="PJ19" s="7"/>
      <c r="PK19" s="7"/>
      <c r="PL19" s="7"/>
      <c r="PM19" s="7"/>
      <c r="PN19" s="7"/>
      <c r="PO19" s="7"/>
      <c r="PP19" s="7"/>
      <c r="PQ19" s="7"/>
      <c r="PR19" s="7"/>
      <c r="PS19" s="7"/>
      <c r="PT19" s="7"/>
      <c r="PU19" s="7"/>
      <c r="PV19" s="7"/>
      <c r="PW19" s="7"/>
      <c r="PX19" s="7"/>
      <c r="PY19" s="7"/>
      <c r="PZ19" s="7"/>
      <c r="QA19" s="7"/>
      <c r="QB19" s="7"/>
      <c r="QC19" s="7"/>
      <c r="QD19" s="7"/>
      <c r="QE19" s="7"/>
      <c r="QF19" s="7"/>
      <c r="QG19" s="7"/>
      <c r="QH19" s="7"/>
      <c r="QI19" s="7"/>
      <c r="QJ19" s="7"/>
      <c r="QK19" s="7"/>
      <c r="QL19" s="7"/>
      <c r="QM19" s="7"/>
      <c r="QN19" s="7"/>
      <c r="QO19" s="7"/>
      <c r="QP19" s="7"/>
      <c r="QQ19" s="7"/>
      <c r="QR19" s="7"/>
      <c r="QS19" s="7"/>
      <c r="QT19" s="7"/>
      <c r="QU19" s="7"/>
      <c r="QV19" s="7"/>
      <c r="QW19" s="7"/>
      <c r="QX19" s="7"/>
      <c r="QY19" s="7"/>
      <c r="QZ19" s="7"/>
      <c r="RA19" s="7"/>
      <c r="RB19" s="7"/>
      <c r="RC19" s="7"/>
      <c r="RD19" s="7"/>
      <c r="RE19" s="7"/>
      <c r="RF19" s="7"/>
      <c r="RG19" s="7"/>
      <c r="RH19" s="7"/>
      <c r="RI19" s="7"/>
      <c r="RJ19" s="7"/>
      <c r="RK19" s="7"/>
      <c r="RL19" s="7"/>
      <c r="RM19" s="7"/>
      <c r="RN19" s="7"/>
      <c r="RO19" s="7"/>
      <c r="RP19" s="7"/>
      <c r="RQ19" s="7"/>
      <c r="RR19" s="7"/>
      <c r="RS19" s="7"/>
      <c r="RT19" s="7"/>
      <c r="RU19" s="7"/>
      <c r="RV19" s="7"/>
      <c r="RW19" s="7"/>
      <c r="RX19" s="7"/>
      <c r="RY19" s="7"/>
      <c r="RZ19" s="7"/>
      <c r="SA19" s="7"/>
      <c r="SB19" s="7"/>
      <c r="SC19" s="7"/>
      <c r="SD19" s="7"/>
      <c r="SE19" s="7"/>
      <c r="SF19" s="7"/>
      <c r="SG19" s="7"/>
      <c r="SH19" s="7"/>
      <c r="SI19" s="7"/>
      <c r="SJ19" s="7"/>
      <c r="SK19" s="7"/>
      <c r="SL19" s="7"/>
      <c r="SM19" s="7"/>
      <c r="SN19" s="7"/>
      <c r="SO19" s="7"/>
      <c r="SP19" s="7"/>
      <c r="SQ19" s="7"/>
      <c r="SR19" s="7"/>
      <c r="SS19" s="7"/>
      <c r="ST19" s="7"/>
      <c r="SU19" s="7"/>
      <c r="SV19" s="7"/>
      <c r="SW19" s="7"/>
      <c r="SX19" s="7"/>
      <c r="SY19" s="7"/>
      <c r="SZ19" s="7"/>
      <c r="TA19" s="7"/>
      <c r="TB19" s="7"/>
      <c r="TC19" s="7"/>
      <c r="TD19" s="7"/>
      <c r="TE19" s="7"/>
      <c r="TF19" s="7"/>
      <c r="TG19" s="7"/>
      <c r="TH19" s="7"/>
      <c r="TI19" s="7"/>
      <c r="TJ19" s="7"/>
      <c r="TK19" s="7"/>
      <c r="TL19" s="7"/>
      <c r="TM19" s="7"/>
      <c r="TN19" s="7"/>
      <c r="TO19" s="7"/>
      <c r="TP19" s="7"/>
      <c r="TQ19" s="7"/>
      <c r="TR19" s="7"/>
      <c r="TS19" s="7"/>
      <c r="TT19" s="7"/>
      <c r="TU19" s="7"/>
      <c r="TV19" s="7"/>
      <c r="TW19" s="7"/>
      <c r="TX19" s="7"/>
      <c r="TY19" s="7"/>
      <c r="TZ19" s="7"/>
      <c r="UA19" s="7"/>
      <c r="UB19" s="7"/>
      <c r="UC19" s="7"/>
      <c r="UD19" s="7"/>
      <c r="UE19" s="7"/>
      <c r="UF19" s="7"/>
      <c r="UG19" s="7"/>
      <c r="UH19" s="7"/>
      <c r="UI19" s="7"/>
      <c r="UJ19" s="7"/>
      <c r="UK19" s="7"/>
      <c r="UL19" s="7"/>
      <c r="UM19" s="7"/>
      <c r="UN19" s="7"/>
      <c r="UO19" s="7"/>
      <c r="UP19" s="7"/>
      <c r="UQ19" s="7"/>
      <c r="UR19" s="7"/>
      <c r="US19" s="7"/>
      <c r="UT19" s="7"/>
      <c r="UU19" s="7"/>
      <c r="UV19" s="7"/>
      <c r="UW19" s="7"/>
      <c r="UX19" s="7"/>
      <c r="UY19" s="7"/>
      <c r="UZ19" s="7"/>
      <c r="VA19" s="7"/>
      <c r="VB19" s="7"/>
      <c r="VC19" s="7"/>
      <c r="VD19" s="7"/>
      <c r="VE19" s="7"/>
      <c r="VF19" s="7"/>
      <c r="VG19" s="7"/>
      <c r="VH19" s="7"/>
      <c r="VI19" s="7"/>
      <c r="VJ19" s="7"/>
      <c r="VK19" s="7"/>
      <c r="VL19" s="7"/>
      <c r="VM19" s="7"/>
      <c r="VN19" s="7"/>
      <c r="VO19" s="7"/>
      <c r="VP19" s="7"/>
      <c r="VQ19" s="7"/>
      <c r="VR19" s="7"/>
      <c r="VS19" s="7"/>
      <c r="VT19" s="7"/>
      <c r="VU19" s="7"/>
      <c r="VV19" s="7"/>
      <c r="VW19" s="7"/>
      <c r="VX19" s="7"/>
      <c r="VY19" s="7"/>
      <c r="VZ19" s="7"/>
      <c r="WA19" s="7"/>
      <c r="WB19" s="7"/>
      <c r="WC19" s="7"/>
      <c r="WD19" s="7"/>
      <c r="WE19" s="7"/>
      <c r="WF19" s="7"/>
      <c r="WG19" s="7"/>
      <c r="WH19" s="7"/>
      <c r="WI19" s="7"/>
      <c r="WJ19" s="7"/>
      <c r="WK19" s="7"/>
      <c r="WL19" s="7"/>
      <c r="WM19" s="7"/>
      <c r="WN19" s="7"/>
      <c r="WO19" s="7"/>
      <c r="WP19" s="7"/>
      <c r="WQ19" s="7"/>
      <c r="WR19" s="7"/>
      <c r="WS19" s="7"/>
      <c r="WT19" s="7"/>
      <c r="WU19" s="7"/>
      <c r="WV19" s="7"/>
      <c r="WW19" s="7"/>
      <c r="WX19" s="7"/>
      <c r="WY19" s="7"/>
      <c r="WZ19" s="7"/>
      <c r="XA19" s="7"/>
      <c r="XB19" s="7"/>
      <c r="XC19" s="7"/>
      <c r="XD19" s="7"/>
      <c r="XE19" s="7"/>
      <c r="XF19" s="7"/>
      <c r="XG19" s="7"/>
      <c r="XH19" s="7"/>
      <c r="XI19" s="7"/>
      <c r="XJ19" s="7"/>
      <c r="XK19" s="7"/>
      <c r="XL19" s="7"/>
      <c r="XM19" s="7"/>
      <c r="XN19" s="7"/>
      <c r="XO19" s="7"/>
      <c r="XP19" s="7"/>
      <c r="XQ19" s="7"/>
      <c r="XR19" s="7"/>
      <c r="XS19" s="7"/>
      <c r="XT19" s="7"/>
      <c r="XU19" s="7"/>
      <c r="XV19" s="7"/>
      <c r="XW19" s="7"/>
      <c r="XX19" s="7"/>
      <c r="XY19" s="7"/>
      <c r="XZ19" s="7"/>
      <c r="YA19" s="7"/>
      <c r="YB19" s="7"/>
      <c r="YC19" s="7"/>
      <c r="YD19" s="7"/>
      <c r="YE19" s="7"/>
      <c r="YF19" s="7"/>
      <c r="YG19" s="7"/>
      <c r="YH19" s="7"/>
      <c r="YI19" s="7"/>
      <c r="YJ19" s="7"/>
      <c r="YK19" s="7"/>
      <c r="YL19" s="7"/>
      <c r="YM19" s="7"/>
      <c r="YN19" s="7"/>
      <c r="YO19" s="7"/>
      <c r="YP19" s="7"/>
      <c r="YQ19" s="7"/>
      <c r="YR19" s="7"/>
      <c r="YS19" s="7"/>
      <c r="YT19" s="7"/>
      <c r="YU19" s="7"/>
      <c r="YV19" s="7"/>
      <c r="YW19" s="7"/>
      <c r="YX19" s="7"/>
      <c r="YY19" s="7"/>
      <c r="YZ19" s="7"/>
      <c r="ZA19" s="7"/>
      <c r="ZB19" s="7"/>
      <c r="ZC19" s="7"/>
      <c r="ZD19" s="7"/>
      <c r="ZE19" s="7"/>
      <c r="ZF19" s="7"/>
      <c r="ZG19" s="7"/>
      <c r="ZH19" s="7"/>
      <c r="ZI19" s="7"/>
      <c r="ZJ19" s="7"/>
      <c r="ZK19" s="7"/>
      <c r="ZL19" s="7"/>
      <c r="ZM19" s="7"/>
      <c r="ZN19" s="7"/>
      <c r="ZO19" s="7"/>
      <c r="ZP19" s="7"/>
      <c r="ZQ19" s="7"/>
      <c r="ZR19" s="7"/>
      <c r="ZS19" s="7"/>
      <c r="ZT19" s="7"/>
      <c r="ZU19" s="7"/>
      <c r="ZV19" s="7"/>
      <c r="ZW19" s="7"/>
      <c r="ZX19" s="7"/>
      <c r="ZY19" s="7"/>
      <c r="ZZ19" s="7"/>
      <c r="AAA19" s="7"/>
      <c r="AAB19" s="7"/>
    </row>
    <row r="20" spans="1:704" ht="30" customHeight="1">
      <c r="A20" s="37">
        <v>17</v>
      </c>
      <c r="B20" s="33" t="e">
        <f>VLOOKUP(C20,Schuldatei!$A$1:$M$1532,3,FALSE)</f>
        <v>#N/A</v>
      </c>
      <c r="C20" s="35"/>
      <c r="D20" s="33" t="e">
        <f>VLOOKUP(C20,Schuldatei!$A$1:$M$1532,2,FALSE)</f>
        <v>#N/A</v>
      </c>
      <c r="E20" s="33" t="e">
        <f>VLOOKUP(C20,Schuldatei!$A$1:$M$1532,8,FALSE)</f>
        <v>#N/A</v>
      </c>
      <c r="F20" s="33" t="e">
        <f>VLOOKUP(C20,Schuldatei!$A$1:$M$1532,5,FALSE)</f>
        <v>#N/A</v>
      </c>
      <c r="G20" s="36"/>
      <c r="H20" s="43"/>
      <c r="I20" s="43"/>
      <c r="J20" s="43"/>
      <c r="L20" s="7"/>
      <c r="M20" s="7" t="s">
        <v>6934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  <c r="JO20" s="7"/>
      <c r="JP20" s="7"/>
      <c r="JQ20" s="7"/>
      <c r="JR20" s="7"/>
      <c r="JS20" s="7"/>
      <c r="JT20" s="7"/>
      <c r="JU20" s="7"/>
      <c r="JV20" s="7"/>
      <c r="JW20" s="7"/>
      <c r="JX20" s="7"/>
      <c r="JY20" s="7"/>
      <c r="JZ20" s="7"/>
      <c r="KA20" s="7"/>
      <c r="KB20" s="7"/>
      <c r="KC20" s="7"/>
      <c r="KD20" s="7"/>
      <c r="KE20" s="7"/>
      <c r="KF20" s="7"/>
      <c r="KG20" s="7"/>
      <c r="KH20" s="7"/>
      <c r="KI20" s="7"/>
      <c r="KJ20" s="7"/>
      <c r="KK20" s="7"/>
      <c r="KL20" s="7"/>
      <c r="KM20" s="7"/>
      <c r="KN20" s="7"/>
      <c r="KO20" s="7"/>
      <c r="KP20" s="7"/>
      <c r="KQ20" s="7"/>
      <c r="KR20" s="7"/>
      <c r="KS20" s="7"/>
      <c r="KT20" s="7"/>
      <c r="KU20" s="7"/>
      <c r="KV20" s="7"/>
      <c r="KW20" s="7"/>
      <c r="KX20" s="7"/>
      <c r="KY20" s="7"/>
      <c r="KZ20" s="7"/>
      <c r="LA20" s="7"/>
      <c r="LB20" s="7"/>
      <c r="LC20" s="7"/>
      <c r="LD20" s="7"/>
      <c r="LE20" s="7"/>
      <c r="LF20" s="7"/>
      <c r="LG20" s="7"/>
      <c r="LH20" s="7"/>
      <c r="LI20" s="7"/>
      <c r="LJ20" s="7"/>
      <c r="LK20" s="7"/>
      <c r="LL20" s="7"/>
      <c r="LM20" s="7"/>
      <c r="LN20" s="7"/>
      <c r="LO20" s="7"/>
      <c r="LP20" s="7"/>
      <c r="LQ20" s="7"/>
      <c r="LR20" s="7"/>
      <c r="LS20" s="7"/>
      <c r="LT20" s="7"/>
      <c r="LU20" s="7"/>
      <c r="LV20" s="7"/>
      <c r="LW20" s="7"/>
      <c r="LX20" s="7"/>
      <c r="LY20" s="7"/>
      <c r="LZ20" s="7"/>
      <c r="MA20" s="7"/>
      <c r="MB20" s="7"/>
      <c r="MC20" s="7"/>
      <c r="MD20" s="7"/>
      <c r="ME20" s="7"/>
      <c r="MF20" s="7"/>
      <c r="MG20" s="7"/>
      <c r="MH20" s="7"/>
      <c r="MI20" s="7"/>
      <c r="MJ20" s="7"/>
      <c r="MK20" s="7"/>
      <c r="ML20" s="7"/>
      <c r="MM20" s="7"/>
      <c r="MN20" s="7"/>
      <c r="MO20" s="7"/>
      <c r="MP20" s="7"/>
      <c r="MQ20" s="7"/>
      <c r="MR20" s="7"/>
      <c r="MS20" s="7"/>
      <c r="MT20" s="7"/>
      <c r="MU20" s="7"/>
      <c r="MV20" s="7"/>
      <c r="MW20" s="7"/>
      <c r="MX20" s="7"/>
      <c r="MY20" s="7"/>
      <c r="MZ20" s="7"/>
      <c r="NA20" s="7"/>
      <c r="NB20" s="7"/>
      <c r="NC20" s="7"/>
      <c r="ND20" s="7"/>
      <c r="NE20" s="7"/>
      <c r="NF20" s="7"/>
      <c r="NG20" s="7"/>
      <c r="NH20" s="7"/>
      <c r="NI20" s="7"/>
      <c r="NJ20" s="7"/>
      <c r="NK20" s="7"/>
      <c r="NL20" s="7"/>
      <c r="NM20" s="7"/>
      <c r="NN20" s="7"/>
      <c r="NO20" s="7"/>
      <c r="NP20" s="7"/>
      <c r="NQ20" s="7"/>
      <c r="NR20" s="7"/>
      <c r="NS20" s="7"/>
      <c r="NT20" s="7"/>
      <c r="NU20" s="7"/>
      <c r="NV20" s="7"/>
      <c r="NW20" s="7"/>
      <c r="NX20" s="7"/>
      <c r="NY20" s="7"/>
      <c r="NZ20" s="7"/>
      <c r="OA20" s="7"/>
      <c r="OB20" s="7"/>
      <c r="OC20" s="7"/>
      <c r="OD20" s="7"/>
      <c r="OE20" s="7"/>
      <c r="OF20" s="7"/>
      <c r="OG20" s="7"/>
      <c r="OH20" s="7"/>
      <c r="OI20" s="7"/>
      <c r="OJ20" s="7"/>
      <c r="OK20" s="7"/>
      <c r="OL20" s="7"/>
      <c r="OM20" s="7"/>
      <c r="ON20" s="7"/>
      <c r="OO20" s="7"/>
      <c r="OP20" s="7"/>
      <c r="OQ20" s="7"/>
      <c r="OR20" s="7"/>
      <c r="OS20" s="7"/>
      <c r="OT20" s="7"/>
      <c r="OU20" s="7"/>
      <c r="OV20" s="7"/>
      <c r="OW20" s="7"/>
      <c r="OX20" s="7"/>
      <c r="OY20" s="7"/>
      <c r="OZ20" s="7"/>
      <c r="PA20" s="7"/>
      <c r="PB20" s="7"/>
      <c r="PC20" s="7"/>
      <c r="PD20" s="7"/>
      <c r="PE20" s="7"/>
      <c r="PF20" s="7"/>
      <c r="PG20" s="7"/>
      <c r="PH20" s="7"/>
      <c r="PI20" s="7"/>
      <c r="PJ20" s="7"/>
      <c r="PK20" s="7"/>
      <c r="PL20" s="7"/>
      <c r="PM20" s="7"/>
      <c r="PN20" s="7"/>
      <c r="PO20" s="7"/>
      <c r="PP20" s="7"/>
      <c r="PQ20" s="7"/>
      <c r="PR20" s="7"/>
      <c r="PS20" s="7"/>
      <c r="PT20" s="7"/>
      <c r="PU20" s="7"/>
      <c r="PV20" s="7"/>
      <c r="PW20" s="7"/>
      <c r="PX20" s="7"/>
      <c r="PY20" s="7"/>
      <c r="PZ20" s="7"/>
      <c r="QA20" s="7"/>
      <c r="QB20" s="7"/>
      <c r="QC20" s="7"/>
      <c r="QD20" s="7"/>
      <c r="QE20" s="7"/>
      <c r="QF20" s="7"/>
      <c r="QG20" s="7"/>
      <c r="QH20" s="7"/>
      <c r="QI20" s="7"/>
      <c r="QJ20" s="7"/>
      <c r="QK20" s="7"/>
      <c r="QL20" s="7"/>
      <c r="QM20" s="7"/>
      <c r="QN20" s="7"/>
      <c r="QO20" s="7"/>
      <c r="QP20" s="7"/>
      <c r="QQ20" s="7"/>
      <c r="QR20" s="7"/>
      <c r="QS20" s="7"/>
      <c r="QT20" s="7"/>
      <c r="QU20" s="7"/>
      <c r="QV20" s="7"/>
      <c r="QW20" s="7"/>
      <c r="QX20" s="7"/>
      <c r="QY20" s="7"/>
      <c r="QZ20" s="7"/>
      <c r="RA20" s="7"/>
      <c r="RB20" s="7"/>
      <c r="RC20" s="7"/>
      <c r="RD20" s="7"/>
      <c r="RE20" s="7"/>
      <c r="RF20" s="7"/>
      <c r="RG20" s="7"/>
      <c r="RH20" s="7"/>
      <c r="RI20" s="7"/>
      <c r="RJ20" s="7"/>
      <c r="RK20" s="7"/>
      <c r="RL20" s="7"/>
      <c r="RM20" s="7"/>
      <c r="RN20" s="7"/>
      <c r="RO20" s="7"/>
      <c r="RP20" s="7"/>
      <c r="RQ20" s="7"/>
      <c r="RR20" s="7"/>
      <c r="RS20" s="7"/>
      <c r="RT20" s="7"/>
      <c r="RU20" s="7"/>
      <c r="RV20" s="7"/>
      <c r="RW20" s="7"/>
      <c r="RX20" s="7"/>
      <c r="RY20" s="7"/>
      <c r="RZ20" s="7"/>
      <c r="SA20" s="7"/>
      <c r="SB20" s="7"/>
      <c r="SC20" s="7"/>
      <c r="SD20" s="7"/>
      <c r="SE20" s="7"/>
      <c r="SF20" s="7"/>
      <c r="SG20" s="7"/>
      <c r="SH20" s="7"/>
      <c r="SI20" s="7"/>
      <c r="SJ20" s="7"/>
      <c r="SK20" s="7"/>
      <c r="SL20" s="7"/>
      <c r="SM20" s="7"/>
      <c r="SN20" s="7"/>
      <c r="SO20" s="7"/>
      <c r="SP20" s="7"/>
      <c r="SQ20" s="7"/>
      <c r="SR20" s="7"/>
      <c r="SS20" s="7"/>
      <c r="ST20" s="7"/>
      <c r="SU20" s="7"/>
      <c r="SV20" s="7"/>
      <c r="SW20" s="7"/>
      <c r="SX20" s="7"/>
      <c r="SY20" s="7"/>
      <c r="SZ20" s="7"/>
      <c r="TA20" s="7"/>
      <c r="TB20" s="7"/>
      <c r="TC20" s="7"/>
      <c r="TD20" s="7"/>
      <c r="TE20" s="7"/>
      <c r="TF20" s="7"/>
      <c r="TG20" s="7"/>
      <c r="TH20" s="7"/>
      <c r="TI20" s="7"/>
      <c r="TJ20" s="7"/>
      <c r="TK20" s="7"/>
      <c r="TL20" s="7"/>
      <c r="TM20" s="7"/>
      <c r="TN20" s="7"/>
      <c r="TO20" s="7"/>
      <c r="TP20" s="7"/>
      <c r="TQ20" s="7"/>
      <c r="TR20" s="7"/>
      <c r="TS20" s="7"/>
      <c r="TT20" s="7"/>
      <c r="TU20" s="7"/>
      <c r="TV20" s="7"/>
      <c r="TW20" s="7"/>
      <c r="TX20" s="7"/>
      <c r="TY20" s="7"/>
      <c r="TZ20" s="7"/>
      <c r="UA20" s="7"/>
      <c r="UB20" s="7"/>
      <c r="UC20" s="7"/>
      <c r="UD20" s="7"/>
      <c r="UE20" s="7"/>
      <c r="UF20" s="7"/>
      <c r="UG20" s="7"/>
      <c r="UH20" s="7"/>
      <c r="UI20" s="7"/>
      <c r="UJ20" s="7"/>
      <c r="UK20" s="7"/>
      <c r="UL20" s="7"/>
      <c r="UM20" s="7"/>
      <c r="UN20" s="7"/>
      <c r="UO20" s="7"/>
      <c r="UP20" s="7"/>
      <c r="UQ20" s="7"/>
      <c r="UR20" s="7"/>
      <c r="US20" s="7"/>
      <c r="UT20" s="7"/>
      <c r="UU20" s="7"/>
      <c r="UV20" s="7"/>
      <c r="UW20" s="7"/>
      <c r="UX20" s="7"/>
      <c r="UY20" s="7"/>
      <c r="UZ20" s="7"/>
      <c r="VA20" s="7"/>
      <c r="VB20" s="7"/>
      <c r="VC20" s="7"/>
      <c r="VD20" s="7"/>
      <c r="VE20" s="7"/>
      <c r="VF20" s="7"/>
      <c r="VG20" s="7"/>
      <c r="VH20" s="7"/>
      <c r="VI20" s="7"/>
      <c r="VJ20" s="7"/>
      <c r="VK20" s="7"/>
      <c r="VL20" s="7"/>
      <c r="VM20" s="7"/>
      <c r="VN20" s="7"/>
      <c r="VO20" s="7"/>
      <c r="VP20" s="7"/>
      <c r="VQ20" s="7"/>
      <c r="VR20" s="7"/>
      <c r="VS20" s="7"/>
      <c r="VT20" s="7"/>
      <c r="VU20" s="7"/>
      <c r="VV20" s="7"/>
      <c r="VW20" s="7"/>
      <c r="VX20" s="7"/>
      <c r="VY20" s="7"/>
      <c r="VZ20" s="7"/>
      <c r="WA20" s="7"/>
      <c r="WB20" s="7"/>
      <c r="WC20" s="7"/>
      <c r="WD20" s="7"/>
      <c r="WE20" s="7"/>
      <c r="WF20" s="7"/>
      <c r="WG20" s="7"/>
      <c r="WH20" s="7"/>
      <c r="WI20" s="7"/>
      <c r="WJ20" s="7"/>
      <c r="WK20" s="7"/>
      <c r="WL20" s="7"/>
      <c r="WM20" s="7"/>
      <c r="WN20" s="7"/>
      <c r="WO20" s="7"/>
      <c r="WP20" s="7"/>
      <c r="WQ20" s="7"/>
      <c r="WR20" s="7"/>
      <c r="WS20" s="7"/>
      <c r="WT20" s="7"/>
      <c r="WU20" s="7"/>
      <c r="WV20" s="7"/>
      <c r="WW20" s="7"/>
      <c r="WX20" s="7"/>
      <c r="WY20" s="7"/>
      <c r="WZ20" s="7"/>
      <c r="XA20" s="7"/>
      <c r="XB20" s="7"/>
      <c r="XC20" s="7"/>
      <c r="XD20" s="7"/>
      <c r="XE20" s="7"/>
      <c r="XF20" s="7"/>
      <c r="XG20" s="7"/>
      <c r="XH20" s="7"/>
      <c r="XI20" s="7"/>
      <c r="XJ20" s="7"/>
      <c r="XK20" s="7"/>
      <c r="XL20" s="7"/>
      <c r="XM20" s="7"/>
      <c r="XN20" s="7"/>
      <c r="XO20" s="7"/>
      <c r="XP20" s="7"/>
      <c r="XQ20" s="7"/>
      <c r="XR20" s="7"/>
      <c r="XS20" s="7"/>
      <c r="XT20" s="7"/>
      <c r="XU20" s="7"/>
      <c r="XV20" s="7"/>
      <c r="XW20" s="7"/>
      <c r="XX20" s="7"/>
      <c r="XY20" s="7"/>
      <c r="XZ20" s="7"/>
      <c r="YA20" s="7"/>
      <c r="YB20" s="7"/>
      <c r="YC20" s="7"/>
      <c r="YD20" s="7"/>
      <c r="YE20" s="7"/>
      <c r="YF20" s="7"/>
      <c r="YG20" s="7"/>
      <c r="YH20" s="7"/>
      <c r="YI20" s="7"/>
      <c r="YJ20" s="7"/>
      <c r="YK20" s="7"/>
      <c r="YL20" s="7"/>
      <c r="YM20" s="7"/>
      <c r="YN20" s="7"/>
      <c r="YO20" s="7"/>
      <c r="YP20" s="7"/>
      <c r="YQ20" s="7"/>
      <c r="YR20" s="7"/>
      <c r="YS20" s="7"/>
      <c r="YT20" s="7"/>
      <c r="YU20" s="7"/>
      <c r="YV20" s="7"/>
      <c r="YW20" s="7"/>
      <c r="YX20" s="7"/>
      <c r="YY20" s="7"/>
      <c r="YZ20" s="7"/>
      <c r="ZA20" s="7"/>
      <c r="ZB20" s="7"/>
      <c r="ZC20" s="7"/>
      <c r="ZD20" s="7"/>
      <c r="ZE20" s="7"/>
      <c r="ZF20" s="7"/>
      <c r="ZG20" s="7"/>
      <c r="ZH20" s="7"/>
      <c r="ZI20" s="7"/>
      <c r="ZJ20" s="7"/>
      <c r="ZK20" s="7"/>
      <c r="ZL20" s="7"/>
      <c r="ZM20" s="7"/>
      <c r="ZN20" s="7"/>
      <c r="ZO20" s="7"/>
      <c r="ZP20" s="7"/>
      <c r="ZQ20" s="7"/>
      <c r="ZR20" s="7"/>
      <c r="ZS20" s="7"/>
      <c r="ZT20" s="7"/>
      <c r="ZU20" s="7"/>
      <c r="ZV20" s="7"/>
      <c r="ZW20" s="7"/>
      <c r="ZX20" s="7"/>
      <c r="ZY20" s="7"/>
      <c r="ZZ20" s="7"/>
      <c r="AAA20" s="7"/>
      <c r="AAB20" s="7"/>
    </row>
    <row r="21" spans="1:704" ht="30" customHeight="1">
      <c r="A21" s="37">
        <v>18</v>
      </c>
      <c r="B21" s="33" t="e">
        <f>VLOOKUP(C21,Schuldatei!$A$1:$M$1532,3,FALSE)</f>
        <v>#N/A</v>
      </c>
      <c r="C21" s="35"/>
      <c r="D21" s="33" t="e">
        <f>VLOOKUP(C21,Schuldatei!$A$1:$M$1532,2,FALSE)</f>
        <v>#N/A</v>
      </c>
      <c r="E21" s="33" t="e">
        <f>VLOOKUP(C21,Schuldatei!$A$1:$M$1532,8,FALSE)</f>
        <v>#N/A</v>
      </c>
      <c r="F21" s="33" t="e">
        <f>VLOOKUP(C21,Schuldatei!$A$1:$M$1532,5,FALSE)</f>
        <v>#N/A</v>
      </c>
      <c r="G21" s="36"/>
      <c r="H21" s="43"/>
      <c r="I21" s="43"/>
      <c r="J21" s="43"/>
      <c r="L21" s="7"/>
      <c r="M21" s="7" t="s">
        <v>6935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</row>
    <row r="22" spans="1:704" ht="30" customHeight="1">
      <c r="A22" s="37">
        <v>19</v>
      </c>
      <c r="B22" s="33" t="e">
        <f>VLOOKUP(C22,Schuldatei!$A$1:$M$1532,3,FALSE)</f>
        <v>#N/A</v>
      </c>
      <c r="C22" s="35"/>
      <c r="D22" s="33" t="e">
        <f>VLOOKUP(C22,Schuldatei!$A$1:$M$1532,2,FALSE)</f>
        <v>#N/A</v>
      </c>
      <c r="E22" s="33" t="e">
        <f>VLOOKUP(C22,Schuldatei!$A$1:$M$1532,8,FALSE)</f>
        <v>#N/A</v>
      </c>
      <c r="F22" s="33" t="e">
        <f>VLOOKUP(C22,Schuldatei!$A$1:$M$1532,5,FALSE)</f>
        <v>#N/A</v>
      </c>
      <c r="G22" s="36"/>
      <c r="H22" s="43"/>
      <c r="I22" s="43"/>
      <c r="J22" s="43"/>
      <c r="L22" s="7"/>
      <c r="M22" s="7" t="s">
        <v>6936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</row>
    <row r="23" spans="1:704" ht="30" customHeight="1">
      <c r="A23" s="37">
        <v>20</v>
      </c>
      <c r="B23" s="33" t="e">
        <f>VLOOKUP(C23,Schuldatei!$A$1:$M$1532,3,FALSE)</f>
        <v>#N/A</v>
      </c>
      <c r="C23" s="35"/>
      <c r="D23" s="33" t="e">
        <f>VLOOKUP(C23,Schuldatei!$A$1:$M$1532,2,FALSE)</f>
        <v>#N/A</v>
      </c>
      <c r="E23" s="33" t="e">
        <f>VLOOKUP(C23,Schuldatei!$A$1:$M$1532,8,FALSE)</f>
        <v>#N/A</v>
      </c>
      <c r="F23" s="33" t="e">
        <f>VLOOKUP(C23,Schuldatei!$A$1:$M$1532,5,FALSE)</f>
        <v>#N/A</v>
      </c>
      <c r="G23" s="36"/>
      <c r="H23" s="43"/>
      <c r="I23" s="43"/>
      <c r="J23" s="43"/>
      <c r="K23" s="3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</row>
    <row r="24" spans="1:704" ht="30" customHeight="1">
      <c r="A24" s="37">
        <v>21</v>
      </c>
      <c r="B24" s="33" t="e">
        <f>VLOOKUP(C24,Schuldatei!$A$1:$M$1532,3,FALSE)</f>
        <v>#N/A</v>
      </c>
      <c r="C24" s="35"/>
      <c r="D24" s="33" t="e">
        <f>VLOOKUP(C24,Schuldatei!$A$1:$M$1532,2,FALSE)</f>
        <v>#N/A</v>
      </c>
      <c r="E24" s="33" t="e">
        <f>VLOOKUP(C24,Schuldatei!$A$1:$M$1532,8,FALSE)</f>
        <v>#N/A</v>
      </c>
      <c r="F24" s="33" t="e">
        <f>VLOOKUP(C24,Schuldatei!$A$1:$M$1532,5,FALSE)</f>
        <v>#N/A</v>
      </c>
      <c r="G24" s="36"/>
      <c r="H24" s="43"/>
      <c r="I24" s="43"/>
      <c r="J24" s="43"/>
      <c r="K24" s="3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</row>
    <row r="25" spans="1:704" ht="30" customHeight="1">
      <c r="A25" s="37">
        <v>22</v>
      </c>
      <c r="B25" s="33" t="e">
        <f>VLOOKUP(C25,Schuldatei!$A$1:$M$1532,3,FALSE)</f>
        <v>#N/A</v>
      </c>
      <c r="C25" s="35"/>
      <c r="D25" s="33" t="e">
        <f>VLOOKUP(C25,Schuldatei!$A$1:$M$1532,2,FALSE)</f>
        <v>#N/A</v>
      </c>
      <c r="E25" s="33" t="e">
        <f>VLOOKUP(C25,Schuldatei!$A$1:$M$1532,8,FALSE)</f>
        <v>#N/A</v>
      </c>
      <c r="F25" s="33" t="e">
        <f>VLOOKUP(C25,Schuldatei!$A$1:$M$1532,5,FALSE)</f>
        <v>#N/A</v>
      </c>
      <c r="G25" s="36"/>
      <c r="H25" s="43"/>
      <c r="I25" s="43"/>
      <c r="J25" s="43"/>
      <c r="K25" s="3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</row>
    <row r="26" spans="1:704" ht="30" customHeight="1">
      <c r="A26" s="37">
        <v>23</v>
      </c>
      <c r="B26" s="33" t="e">
        <f>VLOOKUP(C26,Schuldatei!$A$1:$M$1532,3,FALSE)</f>
        <v>#N/A</v>
      </c>
      <c r="C26" s="35"/>
      <c r="D26" s="33" t="e">
        <f>VLOOKUP(C26,Schuldatei!$A$1:$M$1532,2,FALSE)</f>
        <v>#N/A</v>
      </c>
      <c r="E26" s="33" t="e">
        <f>VLOOKUP(C26,Schuldatei!$A$1:$M$1532,8,FALSE)</f>
        <v>#N/A</v>
      </c>
      <c r="F26" s="33" t="e">
        <f>VLOOKUP(C26,Schuldatei!$A$1:$M$1532,5,FALSE)</f>
        <v>#N/A</v>
      </c>
      <c r="G26" s="36"/>
      <c r="H26" s="43"/>
      <c r="I26" s="43"/>
      <c r="J26" s="43"/>
      <c r="K26" s="3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7"/>
      <c r="OL26" s="7"/>
      <c r="OM26" s="7"/>
      <c r="ON26" s="7"/>
      <c r="OO26" s="7"/>
      <c r="OP26" s="7"/>
      <c r="OQ26" s="7"/>
      <c r="OR26" s="7"/>
      <c r="OS26" s="7"/>
      <c r="OT26" s="7"/>
      <c r="OU26" s="7"/>
      <c r="OV26" s="7"/>
      <c r="OW26" s="7"/>
      <c r="OX26" s="7"/>
      <c r="OY26" s="7"/>
      <c r="OZ26" s="7"/>
      <c r="PA26" s="7"/>
      <c r="PB26" s="7"/>
      <c r="PC26" s="7"/>
      <c r="PD26" s="7"/>
      <c r="PE26" s="7"/>
      <c r="PF26" s="7"/>
      <c r="PG26" s="7"/>
      <c r="PH26" s="7"/>
      <c r="PI26" s="7"/>
      <c r="PJ26" s="7"/>
      <c r="PK26" s="7"/>
      <c r="PL26" s="7"/>
      <c r="PM26" s="7"/>
      <c r="PN26" s="7"/>
      <c r="PO26" s="7"/>
      <c r="PP26" s="7"/>
      <c r="PQ26" s="7"/>
      <c r="PR26" s="7"/>
      <c r="PS26" s="7"/>
      <c r="PT26" s="7"/>
      <c r="PU26" s="7"/>
      <c r="PV26" s="7"/>
      <c r="PW26" s="7"/>
      <c r="PX26" s="7"/>
      <c r="PY26" s="7"/>
      <c r="PZ26" s="7"/>
      <c r="QA26" s="7"/>
      <c r="QB26" s="7"/>
      <c r="QC26" s="7"/>
      <c r="QD26" s="7"/>
      <c r="QE26" s="7"/>
      <c r="QF26" s="7"/>
      <c r="QG26" s="7"/>
      <c r="QH26" s="7"/>
      <c r="QI26" s="7"/>
      <c r="QJ26" s="7"/>
      <c r="QK26" s="7"/>
      <c r="QL26" s="7"/>
      <c r="QM26" s="7"/>
      <c r="QN26" s="7"/>
      <c r="QO26" s="7"/>
      <c r="QP26" s="7"/>
      <c r="QQ26" s="7"/>
      <c r="QR26" s="7"/>
      <c r="QS26" s="7"/>
      <c r="QT26" s="7"/>
      <c r="QU26" s="7"/>
      <c r="QV26" s="7"/>
      <c r="QW26" s="7"/>
      <c r="QX26" s="7"/>
      <c r="QY26" s="7"/>
      <c r="QZ26" s="7"/>
      <c r="RA26" s="7"/>
      <c r="RB26" s="7"/>
      <c r="RC26" s="7"/>
      <c r="RD26" s="7"/>
      <c r="RE26" s="7"/>
      <c r="RF26" s="7"/>
      <c r="RG26" s="7"/>
      <c r="RH26" s="7"/>
      <c r="RI26" s="7"/>
      <c r="RJ26" s="7"/>
      <c r="RK26" s="7"/>
      <c r="RL26" s="7"/>
      <c r="RM26" s="7"/>
      <c r="RN26" s="7"/>
      <c r="RO26" s="7"/>
      <c r="RP26" s="7"/>
      <c r="RQ26" s="7"/>
      <c r="RR26" s="7"/>
      <c r="RS26" s="7"/>
      <c r="RT26" s="7"/>
      <c r="RU26" s="7"/>
      <c r="RV26" s="7"/>
      <c r="RW26" s="7"/>
      <c r="RX26" s="7"/>
      <c r="RY26" s="7"/>
      <c r="RZ26" s="7"/>
      <c r="SA26" s="7"/>
      <c r="SB26" s="7"/>
      <c r="SC26" s="7"/>
      <c r="SD26" s="7"/>
      <c r="SE26" s="7"/>
      <c r="SF26" s="7"/>
      <c r="SG26" s="7"/>
      <c r="SH26" s="7"/>
      <c r="SI26" s="7"/>
      <c r="SJ26" s="7"/>
      <c r="SK26" s="7"/>
      <c r="SL26" s="7"/>
      <c r="SM26" s="7"/>
      <c r="SN26" s="7"/>
      <c r="SO26" s="7"/>
      <c r="SP26" s="7"/>
      <c r="SQ26" s="7"/>
      <c r="SR26" s="7"/>
      <c r="SS26" s="7"/>
      <c r="ST26" s="7"/>
      <c r="SU26" s="7"/>
      <c r="SV26" s="7"/>
      <c r="SW26" s="7"/>
      <c r="SX26" s="7"/>
      <c r="SY26" s="7"/>
      <c r="SZ26" s="7"/>
      <c r="TA26" s="7"/>
      <c r="TB26" s="7"/>
      <c r="TC26" s="7"/>
      <c r="TD26" s="7"/>
      <c r="TE26" s="7"/>
      <c r="TF26" s="7"/>
      <c r="TG26" s="7"/>
      <c r="TH26" s="7"/>
      <c r="TI26" s="7"/>
      <c r="TJ26" s="7"/>
      <c r="TK26" s="7"/>
      <c r="TL26" s="7"/>
      <c r="TM26" s="7"/>
      <c r="TN26" s="7"/>
      <c r="TO26" s="7"/>
      <c r="TP26" s="7"/>
      <c r="TQ26" s="7"/>
      <c r="TR26" s="7"/>
      <c r="TS26" s="7"/>
      <c r="TT26" s="7"/>
      <c r="TU26" s="7"/>
      <c r="TV26" s="7"/>
      <c r="TW26" s="7"/>
      <c r="TX26" s="7"/>
      <c r="TY26" s="7"/>
      <c r="TZ26" s="7"/>
      <c r="UA26" s="7"/>
      <c r="UB26" s="7"/>
      <c r="UC26" s="7"/>
      <c r="UD26" s="7"/>
      <c r="UE26" s="7"/>
      <c r="UF26" s="7"/>
      <c r="UG26" s="7"/>
      <c r="UH26" s="7"/>
      <c r="UI26" s="7"/>
      <c r="UJ26" s="7"/>
      <c r="UK26" s="7"/>
      <c r="UL26" s="7"/>
      <c r="UM26" s="7"/>
      <c r="UN26" s="7"/>
      <c r="UO26" s="7"/>
      <c r="UP26" s="7"/>
      <c r="UQ26" s="7"/>
      <c r="UR26" s="7"/>
      <c r="US26" s="7"/>
      <c r="UT26" s="7"/>
      <c r="UU26" s="7"/>
      <c r="UV26" s="7"/>
      <c r="UW26" s="7"/>
      <c r="UX26" s="7"/>
      <c r="UY26" s="7"/>
      <c r="UZ26" s="7"/>
      <c r="VA26" s="7"/>
      <c r="VB26" s="7"/>
      <c r="VC26" s="7"/>
      <c r="VD26" s="7"/>
      <c r="VE26" s="7"/>
      <c r="VF26" s="7"/>
      <c r="VG26" s="7"/>
      <c r="VH26" s="7"/>
      <c r="VI26" s="7"/>
      <c r="VJ26" s="7"/>
      <c r="VK26" s="7"/>
      <c r="VL26" s="7"/>
      <c r="VM26" s="7"/>
      <c r="VN26" s="7"/>
      <c r="VO26" s="7"/>
      <c r="VP26" s="7"/>
      <c r="VQ26" s="7"/>
      <c r="VR26" s="7"/>
      <c r="VS26" s="7"/>
      <c r="VT26" s="7"/>
      <c r="VU26" s="7"/>
      <c r="VV26" s="7"/>
      <c r="VW26" s="7"/>
      <c r="VX26" s="7"/>
      <c r="VY26" s="7"/>
      <c r="VZ26" s="7"/>
      <c r="WA26" s="7"/>
      <c r="WB26" s="7"/>
      <c r="WC26" s="7"/>
      <c r="WD26" s="7"/>
      <c r="WE26" s="7"/>
      <c r="WF26" s="7"/>
      <c r="WG26" s="7"/>
      <c r="WH26" s="7"/>
      <c r="WI26" s="7"/>
      <c r="WJ26" s="7"/>
      <c r="WK26" s="7"/>
      <c r="WL26" s="7"/>
      <c r="WM26" s="7"/>
      <c r="WN26" s="7"/>
      <c r="WO26" s="7"/>
      <c r="WP26" s="7"/>
      <c r="WQ26" s="7"/>
      <c r="WR26" s="7"/>
      <c r="WS26" s="7"/>
      <c r="WT26" s="7"/>
      <c r="WU26" s="7"/>
      <c r="WV26" s="7"/>
      <c r="WW26" s="7"/>
      <c r="WX26" s="7"/>
      <c r="WY26" s="7"/>
      <c r="WZ26" s="7"/>
      <c r="XA26" s="7"/>
      <c r="XB26" s="7"/>
      <c r="XC26" s="7"/>
      <c r="XD26" s="7"/>
      <c r="XE26" s="7"/>
      <c r="XF26" s="7"/>
      <c r="XG26" s="7"/>
      <c r="XH26" s="7"/>
      <c r="XI26" s="7"/>
      <c r="XJ26" s="7"/>
      <c r="XK26" s="7"/>
      <c r="XL26" s="7"/>
      <c r="XM26" s="7"/>
      <c r="XN26" s="7"/>
      <c r="XO26" s="7"/>
      <c r="XP26" s="7"/>
      <c r="XQ26" s="7"/>
      <c r="XR26" s="7"/>
      <c r="XS26" s="7"/>
      <c r="XT26" s="7"/>
      <c r="XU26" s="7"/>
      <c r="XV26" s="7"/>
      <c r="XW26" s="7"/>
      <c r="XX26" s="7"/>
      <c r="XY26" s="7"/>
      <c r="XZ26" s="7"/>
      <c r="YA26" s="7"/>
      <c r="YB26" s="7"/>
      <c r="YC26" s="7"/>
      <c r="YD26" s="7"/>
      <c r="YE26" s="7"/>
      <c r="YF26" s="7"/>
      <c r="YG26" s="7"/>
      <c r="YH26" s="7"/>
      <c r="YI26" s="7"/>
      <c r="YJ26" s="7"/>
      <c r="YK26" s="7"/>
      <c r="YL26" s="7"/>
      <c r="YM26" s="7"/>
      <c r="YN26" s="7"/>
      <c r="YO26" s="7"/>
      <c r="YP26" s="7"/>
      <c r="YQ26" s="7"/>
      <c r="YR26" s="7"/>
      <c r="YS26" s="7"/>
      <c r="YT26" s="7"/>
      <c r="YU26" s="7"/>
      <c r="YV26" s="7"/>
      <c r="YW26" s="7"/>
      <c r="YX26" s="7"/>
      <c r="YY26" s="7"/>
      <c r="YZ26" s="7"/>
      <c r="ZA26" s="7"/>
      <c r="ZB26" s="7"/>
      <c r="ZC26" s="7"/>
      <c r="ZD26" s="7"/>
      <c r="ZE26" s="7"/>
      <c r="ZF26" s="7"/>
      <c r="ZG26" s="7"/>
      <c r="ZH26" s="7"/>
      <c r="ZI26" s="7"/>
      <c r="ZJ26" s="7"/>
      <c r="ZK26" s="7"/>
      <c r="ZL26" s="7"/>
      <c r="ZM26" s="7"/>
      <c r="ZN26" s="7"/>
      <c r="ZO26" s="7"/>
      <c r="ZP26" s="7"/>
      <c r="ZQ26" s="7"/>
      <c r="ZR26" s="7"/>
      <c r="ZS26" s="7"/>
      <c r="ZT26" s="7"/>
      <c r="ZU26" s="7"/>
      <c r="ZV26" s="7"/>
      <c r="ZW26" s="7"/>
      <c r="ZX26" s="7"/>
      <c r="ZY26" s="7"/>
      <c r="ZZ26" s="7"/>
      <c r="AAA26" s="7"/>
      <c r="AAB26" s="7"/>
    </row>
    <row r="27" spans="1:704" ht="30" customHeight="1">
      <c r="A27" s="37">
        <v>24</v>
      </c>
      <c r="B27" s="33" t="e">
        <f>VLOOKUP(C27,Schuldatei!$A$1:$M$1532,3,FALSE)</f>
        <v>#N/A</v>
      </c>
      <c r="C27" s="35"/>
      <c r="D27" s="33" t="e">
        <f>VLOOKUP(C27,Schuldatei!$A$1:$M$1532,2,FALSE)</f>
        <v>#N/A</v>
      </c>
      <c r="E27" s="33" t="e">
        <f>VLOOKUP(C27,Schuldatei!$A$1:$M$1532,8,FALSE)</f>
        <v>#N/A</v>
      </c>
      <c r="F27" s="33" t="e">
        <f>VLOOKUP(C27,Schuldatei!$A$1:$M$1532,5,FALSE)</f>
        <v>#N/A</v>
      </c>
      <c r="G27" s="36"/>
      <c r="H27" s="43"/>
      <c r="I27" s="43"/>
      <c r="J27" s="43"/>
      <c r="K27" s="3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/>
      <c r="KO27" s="7"/>
      <c r="KP27" s="7"/>
      <c r="KQ27" s="7"/>
      <c r="KR27" s="7"/>
      <c r="KS27" s="7"/>
      <c r="KT27" s="7"/>
      <c r="KU27" s="7"/>
      <c r="KV27" s="7"/>
      <c r="KW27" s="7"/>
      <c r="KX27" s="7"/>
      <c r="KY27" s="7"/>
      <c r="KZ27" s="7"/>
      <c r="LA27" s="7"/>
      <c r="LB27" s="7"/>
      <c r="LC27" s="7"/>
      <c r="LD27" s="7"/>
      <c r="LE27" s="7"/>
      <c r="LF27" s="7"/>
      <c r="LG27" s="7"/>
      <c r="LH27" s="7"/>
      <c r="LI27" s="7"/>
      <c r="LJ27" s="7"/>
      <c r="LK27" s="7"/>
      <c r="LL27" s="7"/>
      <c r="LM27" s="7"/>
      <c r="LN27" s="7"/>
      <c r="LO27" s="7"/>
      <c r="LP27" s="7"/>
      <c r="LQ27" s="7"/>
      <c r="LR27" s="7"/>
      <c r="LS27" s="7"/>
      <c r="LT27" s="7"/>
      <c r="LU27" s="7"/>
      <c r="LV27" s="7"/>
      <c r="LW27" s="7"/>
      <c r="LX27" s="7"/>
      <c r="LY27" s="7"/>
      <c r="LZ27" s="7"/>
      <c r="MA27" s="7"/>
      <c r="MB27" s="7"/>
      <c r="MC27" s="7"/>
      <c r="MD27" s="7"/>
      <c r="ME27" s="7"/>
      <c r="MF27" s="7"/>
      <c r="MG27" s="7"/>
      <c r="MH27" s="7"/>
      <c r="MI27" s="7"/>
      <c r="MJ27" s="7"/>
      <c r="MK27" s="7"/>
      <c r="ML27" s="7"/>
      <c r="MM27" s="7"/>
      <c r="MN27" s="7"/>
      <c r="MO27" s="7"/>
      <c r="MP27" s="7"/>
      <c r="MQ27" s="7"/>
      <c r="MR27" s="7"/>
      <c r="MS27" s="7"/>
      <c r="MT27" s="7"/>
      <c r="MU27" s="7"/>
      <c r="MV27" s="7"/>
      <c r="MW27" s="7"/>
      <c r="MX27" s="7"/>
      <c r="MY27" s="7"/>
      <c r="MZ27" s="7"/>
      <c r="NA27" s="7"/>
      <c r="NB27" s="7"/>
      <c r="NC27" s="7"/>
      <c r="ND27" s="7"/>
      <c r="NE27" s="7"/>
      <c r="NF27" s="7"/>
      <c r="NG27" s="7"/>
      <c r="NH27" s="7"/>
      <c r="NI27" s="7"/>
      <c r="NJ27" s="7"/>
      <c r="NK27" s="7"/>
      <c r="NL27" s="7"/>
      <c r="NM27" s="7"/>
      <c r="NN27" s="7"/>
      <c r="NO27" s="7"/>
      <c r="NP27" s="7"/>
      <c r="NQ27" s="7"/>
      <c r="NR27" s="7"/>
      <c r="NS27" s="7"/>
      <c r="NT27" s="7"/>
      <c r="NU27" s="7"/>
      <c r="NV27" s="7"/>
      <c r="NW27" s="7"/>
      <c r="NX27" s="7"/>
      <c r="NY27" s="7"/>
      <c r="NZ27" s="7"/>
      <c r="OA27" s="7"/>
      <c r="OB27" s="7"/>
      <c r="OC27" s="7"/>
      <c r="OD27" s="7"/>
      <c r="OE27" s="7"/>
      <c r="OF27" s="7"/>
      <c r="OG27" s="7"/>
      <c r="OH27" s="7"/>
      <c r="OI27" s="7"/>
      <c r="OJ27" s="7"/>
      <c r="OK27" s="7"/>
      <c r="OL27" s="7"/>
      <c r="OM27" s="7"/>
      <c r="ON27" s="7"/>
      <c r="OO27" s="7"/>
      <c r="OP27" s="7"/>
      <c r="OQ27" s="7"/>
      <c r="OR27" s="7"/>
      <c r="OS27" s="7"/>
      <c r="OT27" s="7"/>
      <c r="OU27" s="7"/>
      <c r="OV27" s="7"/>
      <c r="OW27" s="7"/>
      <c r="OX27" s="7"/>
      <c r="OY27" s="7"/>
      <c r="OZ27" s="7"/>
      <c r="PA27" s="7"/>
      <c r="PB27" s="7"/>
      <c r="PC27" s="7"/>
      <c r="PD27" s="7"/>
      <c r="PE27" s="7"/>
      <c r="PF27" s="7"/>
      <c r="PG27" s="7"/>
      <c r="PH27" s="7"/>
      <c r="PI27" s="7"/>
      <c r="PJ27" s="7"/>
      <c r="PK27" s="7"/>
      <c r="PL27" s="7"/>
      <c r="PM27" s="7"/>
      <c r="PN27" s="7"/>
      <c r="PO27" s="7"/>
      <c r="PP27" s="7"/>
      <c r="PQ27" s="7"/>
      <c r="PR27" s="7"/>
      <c r="PS27" s="7"/>
      <c r="PT27" s="7"/>
      <c r="PU27" s="7"/>
      <c r="PV27" s="7"/>
      <c r="PW27" s="7"/>
      <c r="PX27" s="7"/>
      <c r="PY27" s="7"/>
      <c r="PZ27" s="7"/>
      <c r="QA27" s="7"/>
      <c r="QB27" s="7"/>
      <c r="QC27" s="7"/>
      <c r="QD27" s="7"/>
      <c r="QE27" s="7"/>
      <c r="QF27" s="7"/>
      <c r="QG27" s="7"/>
      <c r="QH27" s="7"/>
      <c r="QI27" s="7"/>
      <c r="QJ27" s="7"/>
      <c r="QK27" s="7"/>
      <c r="QL27" s="7"/>
      <c r="QM27" s="7"/>
      <c r="QN27" s="7"/>
      <c r="QO27" s="7"/>
      <c r="QP27" s="7"/>
      <c r="QQ27" s="7"/>
      <c r="QR27" s="7"/>
      <c r="QS27" s="7"/>
      <c r="QT27" s="7"/>
      <c r="QU27" s="7"/>
      <c r="QV27" s="7"/>
      <c r="QW27" s="7"/>
      <c r="QX27" s="7"/>
      <c r="QY27" s="7"/>
      <c r="QZ27" s="7"/>
      <c r="RA27" s="7"/>
      <c r="RB27" s="7"/>
      <c r="RC27" s="7"/>
      <c r="RD27" s="7"/>
      <c r="RE27" s="7"/>
      <c r="RF27" s="7"/>
      <c r="RG27" s="7"/>
      <c r="RH27" s="7"/>
      <c r="RI27" s="7"/>
      <c r="RJ27" s="7"/>
      <c r="RK27" s="7"/>
      <c r="RL27" s="7"/>
      <c r="RM27" s="7"/>
      <c r="RN27" s="7"/>
      <c r="RO27" s="7"/>
      <c r="RP27" s="7"/>
      <c r="RQ27" s="7"/>
      <c r="RR27" s="7"/>
      <c r="RS27" s="7"/>
      <c r="RT27" s="7"/>
      <c r="RU27" s="7"/>
      <c r="RV27" s="7"/>
      <c r="RW27" s="7"/>
      <c r="RX27" s="7"/>
      <c r="RY27" s="7"/>
      <c r="RZ27" s="7"/>
      <c r="SA27" s="7"/>
      <c r="SB27" s="7"/>
      <c r="SC27" s="7"/>
      <c r="SD27" s="7"/>
      <c r="SE27" s="7"/>
      <c r="SF27" s="7"/>
      <c r="SG27" s="7"/>
      <c r="SH27" s="7"/>
      <c r="SI27" s="7"/>
      <c r="SJ27" s="7"/>
      <c r="SK27" s="7"/>
      <c r="SL27" s="7"/>
      <c r="SM27" s="7"/>
      <c r="SN27" s="7"/>
      <c r="SO27" s="7"/>
      <c r="SP27" s="7"/>
      <c r="SQ27" s="7"/>
      <c r="SR27" s="7"/>
      <c r="SS27" s="7"/>
      <c r="ST27" s="7"/>
      <c r="SU27" s="7"/>
      <c r="SV27" s="7"/>
      <c r="SW27" s="7"/>
      <c r="SX27" s="7"/>
      <c r="SY27" s="7"/>
      <c r="SZ27" s="7"/>
      <c r="TA27" s="7"/>
      <c r="TB27" s="7"/>
      <c r="TC27" s="7"/>
      <c r="TD27" s="7"/>
      <c r="TE27" s="7"/>
      <c r="TF27" s="7"/>
      <c r="TG27" s="7"/>
      <c r="TH27" s="7"/>
      <c r="TI27" s="7"/>
      <c r="TJ27" s="7"/>
      <c r="TK27" s="7"/>
      <c r="TL27" s="7"/>
      <c r="TM27" s="7"/>
      <c r="TN27" s="7"/>
      <c r="TO27" s="7"/>
      <c r="TP27" s="7"/>
      <c r="TQ27" s="7"/>
      <c r="TR27" s="7"/>
      <c r="TS27" s="7"/>
      <c r="TT27" s="7"/>
      <c r="TU27" s="7"/>
      <c r="TV27" s="7"/>
      <c r="TW27" s="7"/>
      <c r="TX27" s="7"/>
      <c r="TY27" s="7"/>
      <c r="TZ27" s="7"/>
      <c r="UA27" s="7"/>
      <c r="UB27" s="7"/>
      <c r="UC27" s="7"/>
      <c r="UD27" s="7"/>
      <c r="UE27" s="7"/>
      <c r="UF27" s="7"/>
      <c r="UG27" s="7"/>
      <c r="UH27" s="7"/>
      <c r="UI27" s="7"/>
      <c r="UJ27" s="7"/>
      <c r="UK27" s="7"/>
      <c r="UL27" s="7"/>
      <c r="UM27" s="7"/>
      <c r="UN27" s="7"/>
      <c r="UO27" s="7"/>
      <c r="UP27" s="7"/>
      <c r="UQ27" s="7"/>
      <c r="UR27" s="7"/>
      <c r="US27" s="7"/>
      <c r="UT27" s="7"/>
      <c r="UU27" s="7"/>
      <c r="UV27" s="7"/>
      <c r="UW27" s="7"/>
      <c r="UX27" s="7"/>
      <c r="UY27" s="7"/>
      <c r="UZ27" s="7"/>
      <c r="VA27" s="7"/>
      <c r="VB27" s="7"/>
      <c r="VC27" s="7"/>
      <c r="VD27" s="7"/>
      <c r="VE27" s="7"/>
      <c r="VF27" s="7"/>
      <c r="VG27" s="7"/>
      <c r="VH27" s="7"/>
      <c r="VI27" s="7"/>
      <c r="VJ27" s="7"/>
      <c r="VK27" s="7"/>
      <c r="VL27" s="7"/>
      <c r="VM27" s="7"/>
      <c r="VN27" s="7"/>
      <c r="VO27" s="7"/>
      <c r="VP27" s="7"/>
      <c r="VQ27" s="7"/>
      <c r="VR27" s="7"/>
      <c r="VS27" s="7"/>
      <c r="VT27" s="7"/>
      <c r="VU27" s="7"/>
      <c r="VV27" s="7"/>
      <c r="VW27" s="7"/>
      <c r="VX27" s="7"/>
      <c r="VY27" s="7"/>
      <c r="VZ27" s="7"/>
      <c r="WA27" s="7"/>
      <c r="WB27" s="7"/>
      <c r="WC27" s="7"/>
      <c r="WD27" s="7"/>
      <c r="WE27" s="7"/>
      <c r="WF27" s="7"/>
      <c r="WG27" s="7"/>
      <c r="WH27" s="7"/>
      <c r="WI27" s="7"/>
      <c r="WJ27" s="7"/>
      <c r="WK27" s="7"/>
      <c r="WL27" s="7"/>
      <c r="WM27" s="7"/>
      <c r="WN27" s="7"/>
      <c r="WO27" s="7"/>
      <c r="WP27" s="7"/>
      <c r="WQ27" s="7"/>
      <c r="WR27" s="7"/>
      <c r="WS27" s="7"/>
      <c r="WT27" s="7"/>
      <c r="WU27" s="7"/>
      <c r="WV27" s="7"/>
      <c r="WW27" s="7"/>
      <c r="WX27" s="7"/>
      <c r="WY27" s="7"/>
      <c r="WZ27" s="7"/>
      <c r="XA27" s="7"/>
      <c r="XB27" s="7"/>
      <c r="XC27" s="7"/>
      <c r="XD27" s="7"/>
      <c r="XE27" s="7"/>
      <c r="XF27" s="7"/>
      <c r="XG27" s="7"/>
      <c r="XH27" s="7"/>
      <c r="XI27" s="7"/>
      <c r="XJ27" s="7"/>
      <c r="XK27" s="7"/>
      <c r="XL27" s="7"/>
      <c r="XM27" s="7"/>
      <c r="XN27" s="7"/>
      <c r="XO27" s="7"/>
      <c r="XP27" s="7"/>
      <c r="XQ27" s="7"/>
      <c r="XR27" s="7"/>
      <c r="XS27" s="7"/>
      <c r="XT27" s="7"/>
      <c r="XU27" s="7"/>
      <c r="XV27" s="7"/>
      <c r="XW27" s="7"/>
      <c r="XX27" s="7"/>
      <c r="XY27" s="7"/>
      <c r="XZ27" s="7"/>
      <c r="YA27" s="7"/>
      <c r="YB27" s="7"/>
      <c r="YC27" s="7"/>
      <c r="YD27" s="7"/>
      <c r="YE27" s="7"/>
      <c r="YF27" s="7"/>
      <c r="YG27" s="7"/>
      <c r="YH27" s="7"/>
      <c r="YI27" s="7"/>
      <c r="YJ27" s="7"/>
      <c r="YK27" s="7"/>
      <c r="YL27" s="7"/>
      <c r="YM27" s="7"/>
      <c r="YN27" s="7"/>
      <c r="YO27" s="7"/>
      <c r="YP27" s="7"/>
      <c r="YQ27" s="7"/>
      <c r="YR27" s="7"/>
      <c r="YS27" s="7"/>
      <c r="YT27" s="7"/>
      <c r="YU27" s="7"/>
      <c r="YV27" s="7"/>
      <c r="YW27" s="7"/>
      <c r="YX27" s="7"/>
      <c r="YY27" s="7"/>
      <c r="YZ27" s="7"/>
      <c r="ZA27" s="7"/>
      <c r="ZB27" s="7"/>
      <c r="ZC27" s="7"/>
      <c r="ZD27" s="7"/>
      <c r="ZE27" s="7"/>
      <c r="ZF27" s="7"/>
      <c r="ZG27" s="7"/>
      <c r="ZH27" s="7"/>
      <c r="ZI27" s="7"/>
      <c r="ZJ27" s="7"/>
      <c r="ZK27" s="7"/>
      <c r="ZL27" s="7"/>
      <c r="ZM27" s="7"/>
      <c r="ZN27" s="7"/>
      <c r="ZO27" s="7"/>
      <c r="ZP27" s="7"/>
      <c r="ZQ27" s="7"/>
      <c r="ZR27" s="7"/>
      <c r="ZS27" s="7"/>
      <c r="ZT27" s="7"/>
      <c r="ZU27" s="7"/>
      <c r="ZV27" s="7"/>
      <c r="ZW27" s="7"/>
      <c r="ZX27" s="7"/>
      <c r="ZY27" s="7"/>
      <c r="ZZ27" s="7"/>
      <c r="AAA27" s="7"/>
      <c r="AAB27" s="7"/>
    </row>
    <row r="28" spans="1:704" ht="30" customHeight="1">
      <c r="A28" s="37">
        <v>25</v>
      </c>
      <c r="B28" s="33" t="e">
        <f>VLOOKUP(C28,Schuldatei!$A$1:$M$1532,3,FALSE)</f>
        <v>#N/A</v>
      </c>
      <c r="C28" s="35"/>
      <c r="D28" s="33" t="e">
        <f>VLOOKUP(C28,Schuldatei!$A$1:$M$1532,2,FALSE)</f>
        <v>#N/A</v>
      </c>
      <c r="E28" s="33" t="e">
        <f>VLOOKUP(C28,Schuldatei!$A$1:$M$1532,8,FALSE)</f>
        <v>#N/A</v>
      </c>
      <c r="F28" s="33" t="e">
        <f>VLOOKUP(C28,Schuldatei!$A$1:$M$1532,5,FALSE)</f>
        <v>#N/A</v>
      </c>
      <c r="G28" s="36"/>
      <c r="H28" s="43"/>
      <c r="I28" s="43"/>
      <c r="J28" s="43"/>
      <c r="K28" s="3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  <c r="QL28" s="7"/>
      <c r="QM28" s="7"/>
      <c r="QN28" s="7"/>
      <c r="QO28" s="7"/>
      <c r="QP28" s="7"/>
      <c r="QQ28" s="7"/>
      <c r="QR28" s="7"/>
      <c r="QS28" s="7"/>
      <c r="QT28" s="7"/>
      <c r="QU28" s="7"/>
      <c r="QV28" s="7"/>
      <c r="QW28" s="7"/>
      <c r="QX28" s="7"/>
      <c r="QY28" s="7"/>
      <c r="QZ28" s="7"/>
      <c r="RA28" s="7"/>
      <c r="RB28" s="7"/>
      <c r="RC28" s="7"/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/>
      <c r="RQ28" s="7"/>
      <c r="RR28" s="7"/>
      <c r="RS28" s="7"/>
      <c r="RT28" s="7"/>
      <c r="RU28" s="7"/>
      <c r="RV28" s="7"/>
      <c r="RW28" s="7"/>
      <c r="RX28" s="7"/>
      <c r="RY28" s="7"/>
      <c r="RZ28" s="7"/>
      <c r="SA28" s="7"/>
      <c r="SB28" s="7"/>
      <c r="SC28" s="7"/>
      <c r="SD28" s="7"/>
      <c r="SE28" s="7"/>
      <c r="SF28" s="7"/>
      <c r="SG28" s="7"/>
      <c r="SH28" s="7"/>
      <c r="SI28" s="7"/>
      <c r="SJ28" s="7"/>
      <c r="SK28" s="7"/>
      <c r="SL28" s="7"/>
      <c r="SM28" s="7"/>
      <c r="SN28" s="7"/>
      <c r="SO28" s="7"/>
      <c r="SP28" s="7"/>
      <c r="SQ28" s="7"/>
      <c r="SR28" s="7"/>
      <c r="SS28" s="7"/>
      <c r="ST28" s="7"/>
      <c r="SU28" s="7"/>
      <c r="SV28" s="7"/>
      <c r="SW28" s="7"/>
      <c r="SX28" s="7"/>
      <c r="SY28" s="7"/>
      <c r="SZ28" s="7"/>
      <c r="TA28" s="7"/>
      <c r="TB28" s="7"/>
      <c r="TC28" s="7"/>
      <c r="TD28" s="7"/>
      <c r="TE28" s="7"/>
      <c r="TF28" s="7"/>
      <c r="TG28" s="7"/>
      <c r="TH28" s="7"/>
      <c r="TI28" s="7"/>
      <c r="TJ28" s="7"/>
      <c r="TK28" s="7"/>
      <c r="TL28" s="7"/>
      <c r="TM28" s="7"/>
      <c r="TN28" s="7"/>
      <c r="TO28" s="7"/>
      <c r="TP28" s="7"/>
      <c r="TQ28" s="7"/>
      <c r="TR28" s="7"/>
      <c r="TS28" s="7"/>
      <c r="TT28" s="7"/>
      <c r="TU28" s="7"/>
      <c r="TV28" s="7"/>
      <c r="TW28" s="7"/>
      <c r="TX28" s="7"/>
      <c r="TY28" s="7"/>
      <c r="TZ28" s="7"/>
      <c r="UA28" s="7"/>
      <c r="UB28" s="7"/>
      <c r="UC28" s="7"/>
      <c r="UD28" s="7"/>
      <c r="UE28" s="7"/>
      <c r="UF28" s="7"/>
      <c r="UG28" s="7"/>
      <c r="UH28" s="7"/>
      <c r="UI28" s="7"/>
      <c r="UJ28" s="7"/>
      <c r="UK28" s="7"/>
      <c r="UL28" s="7"/>
      <c r="UM28" s="7"/>
      <c r="UN28" s="7"/>
      <c r="UO28" s="7"/>
      <c r="UP28" s="7"/>
      <c r="UQ28" s="7"/>
      <c r="UR28" s="7"/>
      <c r="US28" s="7"/>
      <c r="UT28" s="7"/>
      <c r="UU28" s="7"/>
      <c r="UV28" s="7"/>
      <c r="UW28" s="7"/>
      <c r="UX28" s="7"/>
      <c r="UY28" s="7"/>
      <c r="UZ28" s="7"/>
      <c r="VA28" s="7"/>
      <c r="VB28" s="7"/>
      <c r="VC28" s="7"/>
      <c r="VD28" s="7"/>
      <c r="VE28" s="7"/>
      <c r="VF28" s="7"/>
      <c r="VG28" s="7"/>
      <c r="VH28" s="7"/>
      <c r="VI28" s="7"/>
      <c r="VJ28" s="7"/>
      <c r="VK28" s="7"/>
      <c r="VL28" s="7"/>
      <c r="VM28" s="7"/>
      <c r="VN28" s="7"/>
      <c r="VO28" s="7"/>
      <c r="VP28" s="7"/>
      <c r="VQ28" s="7"/>
      <c r="VR28" s="7"/>
      <c r="VS28" s="7"/>
      <c r="VT28" s="7"/>
      <c r="VU28" s="7"/>
      <c r="VV28" s="7"/>
      <c r="VW28" s="7"/>
      <c r="VX28" s="7"/>
      <c r="VY28" s="7"/>
      <c r="VZ28" s="7"/>
      <c r="WA28" s="7"/>
      <c r="WB28" s="7"/>
      <c r="WC28" s="7"/>
      <c r="WD28" s="7"/>
      <c r="WE28" s="7"/>
      <c r="WF28" s="7"/>
      <c r="WG28" s="7"/>
      <c r="WH28" s="7"/>
      <c r="WI28" s="7"/>
      <c r="WJ28" s="7"/>
      <c r="WK28" s="7"/>
      <c r="WL28" s="7"/>
      <c r="WM28" s="7"/>
      <c r="WN28" s="7"/>
      <c r="WO28" s="7"/>
      <c r="WP28" s="7"/>
      <c r="WQ28" s="7"/>
      <c r="WR28" s="7"/>
      <c r="WS28" s="7"/>
      <c r="WT28" s="7"/>
      <c r="WU28" s="7"/>
      <c r="WV28" s="7"/>
      <c r="WW28" s="7"/>
      <c r="WX28" s="7"/>
      <c r="WY28" s="7"/>
      <c r="WZ28" s="7"/>
      <c r="XA28" s="7"/>
      <c r="XB28" s="7"/>
      <c r="XC28" s="7"/>
      <c r="XD28" s="7"/>
      <c r="XE28" s="7"/>
      <c r="XF28" s="7"/>
      <c r="XG28" s="7"/>
      <c r="XH28" s="7"/>
      <c r="XI28" s="7"/>
      <c r="XJ28" s="7"/>
      <c r="XK28" s="7"/>
      <c r="XL28" s="7"/>
      <c r="XM28" s="7"/>
      <c r="XN28" s="7"/>
      <c r="XO28" s="7"/>
      <c r="XP28" s="7"/>
      <c r="XQ28" s="7"/>
      <c r="XR28" s="7"/>
      <c r="XS28" s="7"/>
      <c r="XT28" s="7"/>
      <c r="XU28" s="7"/>
      <c r="XV28" s="7"/>
      <c r="XW28" s="7"/>
      <c r="XX28" s="7"/>
      <c r="XY28" s="7"/>
      <c r="XZ28" s="7"/>
      <c r="YA28" s="7"/>
      <c r="YB28" s="7"/>
      <c r="YC28" s="7"/>
      <c r="YD28" s="7"/>
      <c r="YE28" s="7"/>
      <c r="YF28" s="7"/>
      <c r="YG28" s="7"/>
      <c r="YH28" s="7"/>
      <c r="YI28" s="7"/>
      <c r="YJ28" s="7"/>
      <c r="YK28" s="7"/>
      <c r="YL28" s="7"/>
      <c r="YM28" s="7"/>
      <c r="YN28" s="7"/>
      <c r="YO28" s="7"/>
      <c r="YP28" s="7"/>
      <c r="YQ28" s="7"/>
      <c r="YR28" s="7"/>
      <c r="YS28" s="7"/>
      <c r="YT28" s="7"/>
      <c r="YU28" s="7"/>
      <c r="YV28" s="7"/>
      <c r="YW28" s="7"/>
      <c r="YX28" s="7"/>
      <c r="YY28" s="7"/>
      <c r="YZ28" s="7"/>
      <c r="ZA28" s="7"/>
      <c r="ZB28" s="7"/>
      <c r="ZC28" s="7"/>
      <c r="ZD28" s="7"/>
      <c r="ZE28" s="7"/>
      <c r="ZF28" s="7"/>
      <c r="ZG28" s="7"/>
      <c r="ZH28" s="7"/>
      <c r="ZI28" s="7"/>
      <c r="ZJ28" s="7"/>
      <c r="ZK28" s="7"/>
      <c r="ZL28" s="7"/>
      <c r="ZM28" s="7"/>
      <c r="ZN28" s="7"/>
      <c r="ZO28" s="7"/>
      <c r="ZP28" s="7"/>
      <c r="ZQ28" s="7"/>
      <c r="ZR28" s="7"/>
      <c r="ZS28" s="7"/>
      <c r="ZT28" s="7"/>
      <c r="ZU28" s="7"/>
      <c r="ZV28" s="7"/>
      <c r="ZW28" s="7"/>
      <c r="ZX28" s="7"/>
      <c r="ZY28" s="7"/>
      <c r="ZZ28" s="7"/>
      <c r="AAA28" s="7"/>
      <c r="AAB28" s="7"/>
    </row>
    <row r="29" spans="1:704" ht="30" customHeight="1">
      <c r="A29" s="37">
        <v>26</v>
      </c>
      <c r="B29" s="33" t="e">
        <f>VLOOKUP(C29,Schuldatei!$A$1:$M$1532,3,FALSE)</f>
        <v>#N/A</v>
      </c>
      <c r="C29" s="35"/>
      <c r="D29" s="33" t="e">
        <f>VLOOKUP(C29,Schuldatei!$A$1:$M$1532,2,FALSE)</f>
        <v>#N/A</v>
      </c>
      <c r="E29" s="33" t="e">
        <f>VLOOKUP(C29,Schuldatei!$A$1:$M$1532,8,FALSE)</f>
        <v>#N/A</v>
      </c>
      <c r="F29" s="33" t="e">
        <f>VLOOKUP(C29,Schuldatei!$A$1:$M$1532,5,FALSE)</f>
        <v>#N/A</v>
      </c>
      <c r="G29" s="36"/>
      <c r="H29" s="43"/>
      <c r="I29" s="43"/>
      <c r="J29" s="43"/>
      <c r="K29" s="3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  <c r="IY29" s="7"/>
      <c r="IZ29" s="7"/>
      <c r="JA29" s="7"/>
      <c r="JB29" s="7"/>
      <c r="JC29" s="7"/>
      <c r="JD29" s="7"/>
      <c r="JE29" s="7"/>
      <c r="JF29" s="7"/>
      <c r="JG29" s="7"/>
      <c r="JH29" s="7"/>
      <c r="JI29" s="7"/>
      <c r="JJ29" s="7"/>
      <c r="JK29" s="7"/>
      <c r="JL29" s="7"/>
      <c r="JM29" s="7"/>
      <c r="JN29" s="7"/>
      <c r="JO29" s="7"/>
      <c r="JP29" s="7"/>
      <c r="JQ29" s="7"/>
      <c r="JR29" s="7"/>
      <c r="JS29" s="7"/>
      <c r="JT29" s="7"/>
      <c r="JU29" s="7"/>
      <c r="JV29" s="7"/>
      <c r="JW29" s="7"/>
      <c r="JX29" s="7"/>
      <c r="JY29" s="7"/>
      <c r="JZ29" s="7"/>
      <c r="KA29" s="7"/>
      <c r="KB29" s="7"/>
      <c r="KC29" s="7"/>
      <c r="KD29" s="7"/>
      <c r="KE29" s="7"/>
      <c r="KF29" s="7"/>
      <c r="KG29" s="7"/>
      <c r="KH29" s="7"/>
      <c r="KI29" s="7"/>
      <c r="KJ29" s="7"/>
      <c r="KK29" s="7"/>
      <c r="KL29" s="7"/>
      <c r="KM29" s="7"/>
      <c r="KN29" s="7"/>
      <c r="KO29" s="7"/>
      <c r="KP29" s="7"/>
      <c r="KQ29" s="7"/>
      <c r="KR29" s="7"/>
      <c r="KS29" s="7"/>
      <c r="KT29" s="7"/>
      <c r="KU29" s="7"/>
      <c r="KV29" s="7"/>
      <c r="KW29" s="7"/>
      <c r="KX29" s="7"/>
      <c r="KY29" s="7"/>
      <c r="KZ29" s="7"/>
      <c r="LA29" s="7"/>
      <c r="LB29" s="7"/>
      <c r="LC29" s="7"/>
      <c r="LD29" s="7"/>
      <c r="LE29" s="7"/>
      <c r="LF29" s="7"/>
      <c r="LG29" s="7"/>
      <c r="LH29" s="7"/>
      <c r="LI29" s="7"/>
      <c r="LJ29" s="7"/>
      <c r="LK29" s="7"/>
      <c r="LL29" s="7"/>
      <c r="LM29" s="7"/>
      <c r="LN29" s="7"/>
      <c r="LO29" s="7"/>
      <c r="LP29" s="7"/>
      <c r="LQ29" s="7"/>
      <c r="LR29" s="7"/>
      <c r="LS29" s="7"/>
      <c r="LT29" s="7"/>
      <c r="LU29" s="7"/>
      <c r="LV29" s="7"/>
      <c r="LW29" s="7"/>
      <c r="LX29" s="7"/>
      <c r="LY29" s="7"/>
      <c r="LZ29" s="7"/>
      <c r="MA29" s="7"/>
      <c r="MB29" s="7"/>
      <c r="MC29" s="7"/>
      <c r="MD29" s="7"/>
      <c r="ME29" s="7"/>
      <c r="MF29" s="7"/>
      <c r="MG29" s="7"/>
      <c r="MH29" s="7"/>
      <c r="MI29" s="7"/>
      <c r="MJ29" s="7"/>
      <c r="MK29" s="7"/>
      <c r="ML29" s="7"/>
      <c r="MM29" s="7"/>
      <c r="MN29" s="7"/>
      <c r="MO29" s="7"/>
      <c r="MP29" s="7"/>
      <c r="MQ29" s="7"/>
      <c r="MR29" s="7"/>
      <c r="MS29" s="7"/>
      <c r="MT29" s="7"/>
      <c r="MU29" s="7"/>
      <c r="MV29" s="7"/>
      <c r="MW29" s="7"/>
      <c r="MX29" s="7"/>
      <c r="MY29" s="7"/>
      <c r="MZ29" s="7"/>
      <c r="NA29" s="7"/>
      <c r="NB29" s="7"/>
      <c r="NC29" s="7"/>
      <c r="ND29" s="7"/>
      <c r="NE29" s="7"/>
      <c r="NF29" s="7"/>
      <c r="NG29" s="7"/>
      <c r="NH29" s="7"/>
      <c r="NI29" s="7"/>
      <c r="NJ29" s="7"/>
      <c r="NK29" s="7"/>
      <c r="NL29" s="7"/>
      <c r="NM29" s="7"/>
      <c r="NN29" s="7"/>
      <c r="NO29" s="7"/>
      <c r="NP29" s="7"/>
      <c r="NQ29" s="7"/>
      <c r="NR29" s="7"/>
      <c r="NS29" s="7"/>
      <c r="NT29" s="7"/>
      <c r="NU29" s="7"/>
      <c r="NV29" s="7"/>
      <c r="NW29" s="7"/>
      <c r="NX29" s="7"/>
      <c r="NY29" s="7"/>
      <c r="NZ29" s="7"/>
      <c r="OA29" s="7"/>
      <c r="OB29" s="7"/>
      <c r="OC29" s="7"/>
      <c r="OD29" s="7"/>
      <c r="OE29" s="7"/>
      <c r="OF29" s="7"/>
      <c r="OG29" s="7"/>
      <c r="OH29" s="7"/>
      <c r="OI29" s="7"/>
      <c r="OJ29" s="7"/>
      <c r="OK29" s="7"/>
      <c r="OL29" s="7"/>
      <c r="OM29" s="7"/>
      <c r="ON29" s="7"/>
      <c r="OO29" s="7"/>
      <c r="OP29" s="7"/>
      <c r="OQ29" s="7"/>
      <c r="OR29" s="7"/>
      <c r="OS29" s="7"/>
      <c r="OT29" s="7"/>
      <c r="OU29" s="7"/>
      <c r="OV29" s="7"/>
      <c r="OW29" s="7"/>
      <c r="OX29" s="7"/>
      <c r="OY29" s="7"/>
      <c r="OZ29" s="7"/>
      <c r="PA29" s="7"/>
      <c r="PB29" s="7"/>
      <c r="PC29" s="7"/>
      <c r="PD29" s="7"/>
      <c r="PE29" s="7"/>
      <c r="PF29" s="7"/>
      <c r="PG29" s="7"/>
      <c r="PH29" s="7"/>
      <c r="PI29" s="7"/>
      <c r="PJ29" s="7"/>
      <c r="PK29" s="7"/>
      <c r="PL29" s="7"/>
      <c r="PM29" s="7"/>
      <c r="PN29" s="7"/>
      <c r="PO29" s="7"/>
      <c r="PP29" s="7"/>
      <c r="PQ29" s="7"/>
      <c r="PR29" s="7"/>
      <c r="PS29" s="7"/>
      <c r="PT29" s="7"/>
      <c r="PU29" s="7"/>
      <c r="PV29" s="7"/>
      <c r="PW29" s="7"/>
      <c r="PX29" s="7"/>
      <c r="PY29" s="7"/>
      <c r="PZ29" s="7"/>
      <c r="QA29" s="7"/>
      <c r="QB29" s="7"/>
      <c r="QC29" s="7"/>
      <c r="QD29" s="7"/>
      <c r="QE29" s="7"/>
      <c r="QF29" s="7"/>
      <c r="QG29" s="7"/>
      <c r="QH29" s="7"/>
      <c r="QI29" s="7"/>
      <c r="QJ29" s="7"/>
      <c r="QK29" s="7"/>
      <c r="QL29" s="7"/>
      <c r="QM29" s="7"/>
      <c r="QN29" s="7"/>
      <c r="QO29" s="7"/>
      <c r="QP29" s="7"/>
      <c r="QQ29" s="7"/>
      <c r="QR29" s="7"/>
      <c r="QS29" s="7"/>
      <c r="QT29" s="7"/>
      <c r="QU29" s="7"/>
      <c r="QV29" s="7"/>
      <c r="QW29" s="7"/>
      <c r="QX29" s="7"/>
      <c r="QY29" s="7"/>
      <c r="QZ29" s="7"/>
      <c r="RA29" s="7"/>
      <c r="RB29" s="7"/>
      <c r="RC29" s="7"/>
      <c r="RD29" s="7"/>
      <c r="RE29" s="7"/>
      <c r="RF29" s="7"/>
      <c r="RG29" s="7"/>
      <c r="RH29" s="7"/>
      <c r="RI29" s="7"/>
      <c r="RJ29" s="7"/>
      <c r="RK29" s="7"/>
      <c r="RL29" s="7"/>
      <c r="RM29" s="7"/>
      <c r="RN29" s="7"/>
      <c r="RO29" s="7"/>
      <c r="RP29" s="7"/>
      <c r="RQ29" s="7"/>
      <c r="RR29" s="7"/>
      <c r="RS29" s="7"/>
      <c r="RT29" s="7"/>
      <c r="RU29" s="7"/>
      <c r="RV29" s="7"/>
      <c r="RW29" s="7"/>
      <c r="RX29" s="7"/>
      <c r="RY29" s="7"/>
      <c r="RZ29" s="7"/>
      <c r="SA29" s="7"/>
      <c r="SB29" s="7"/>
      <c r="SC29" s="7"/>
      <c r="SD29" s="7"/>
      <c r="SE29" s="7"/>
      <c r="SF29" s="7"/>
      <c r="SG29" s="7"/>
      <c r="SH29" s="7"/>
      <c r="SI29" s="7"/>
      <c r="SJ29" s="7"/>
      <c r="SK29" s="7"/>
      <c r="SL29" s="7"/>
      <c r="SM29" s="7"/>
      <c r="SN29" s="7"/>
      <c r="SO29" s="7"/>
      <c r="SP29" s="7"/>
      <c r="SQ29" s="7"/>
      <c r="SR29" s="7"/>
      <c r="SS29" s="7"/>
      <c r="ST29" s="7"/>
      <c r="SU29" s="7"/>
      <c r="SV29" s="7"/>
      <c r="SW29" s="7"/>
      <c r="SX29" s="7"/>
      <c r="SY29" s="7"/>
      <c r="SZ29" s="7"/>
      <c r="TA29" s="7"/>
      <c r="TB29" s="7"/>
      <c r="TC29" s="7"/>
      <c r="TD29" s="7"/>
      <c r="TE29" s="7"/>
      <c r="TF29" s="7"/>
      <c r="TG29" s="7"/>
      <c r="TH29" s="7"/>
      <c r="TI29" s="7"/>
      <c r="TJ29" s="7"/>
      <c r="TK29" s="7"/>
      <c r="TL29" s="7"/>
      <c r="TM29" s="7"/>
      <c r="TN29" s="7"/>
      <c r="TO29" s="7"/>
      <c r="TP29" s="7"/>
      <c r="TQ29" s="7"/>
      <c r="TR29" s="7"/>
      <c r="TS29" s="7"/>
      <c r="TT29" s="7"/>
      <c r="TU29" s="7"/>
      <c r="TV29" s="7"/>
      <c r="TW29" s="7"/>
      <c r="TX29" s="7"/>
      <c r="TY29" s="7"/>
      <c r="TZ29" s="7"/>
      <c r="UA29" s="7"/>
      <c r="UB29" s="7"/>
      <c r="UC29" s="7"/>
      <c r="UD29" s="7"/>
      <c r="UE29" s="7"/>
      <c r="UF29" s="7"/>
      <c r="UG29" s="7"/>
      <c r="UH29" s="7"/>
      <c r="UI29" s="7"/>
      <c r="UJ29" s="7"/>
      <c r="UK29" s="7"/>
      <c r="UL29" s="7"/>
      <c r="UM29" s="7"/>
      <c r="UN29" s="7"/>
      <c r="UO29" s="7"/>
      <c r="UP29" s="7"/>
      <c r="UQ29" s="7"/>
      <c r="UR29" s="7"/>
      <c r="US29" s="7"/>
      <c r="UT29" s="7"/>
      <c r="UU29" s="7"/>
      <c r="UV29" s="7"/>
      <c r="UW29" s="7"/>
      <c r="UX29" s="7"/>
      <c r="UY29" s="7"/>
      <c r="UZ29" s="7"/>
      <c r="VA29" s="7"/>
      <c r="VB29" s="7"/>
      <c r="VC29" s="7"/>
      <c r="VD29" s="7"/>
      <c r="VE29" s="7"/>
      <c r="VF29" s="7"/>
      <c r="VG29" s="7"/>
      <c r="VH29" s="7"/>
      <c r="VI29" s="7"/>
      <c r="VJ29" s="7"/>
      <c r="VK29" s="7"/>
      <c r="VL29" s="7"/>
      <c r="VM29" s="7"/>
      <c r="VN29" s="7"/>
      <c r="VO29" s="7"/>
      <c r="VP29" s="7"/>
      <c r="VQ29" s="7"/>
      <c r="VR29" s="7"/>
      <c r="VS29" s="7"/>
      <c r="VT29" s="7"/>
      <c r="VU29" s="7"/>
      <c r="VV29" s="7"/>
      <c r="VW29" s="7"/>
      <c r="VX29" s="7"/>
      <c r="VY29" s="7"/>
      <c r="VZ29" s="7"/>
      <c r="WA29" s="7"/>
      <c r="WB29" s="7"/>
      <c r="WC29" s="7"/>
      <c r="WD29" s="7"/>
      <c r="WE29" s="7"/>
      <c r="WF29" s="7"/>
      <c r="WG29" s="7"/>
      <c r="WH29" s="7"/>
      <c r="WI29" s="7"/>
      <c r="WJ29" s="7"/>
      <c r="WK29" s="7"/>
      <c r="WL29" s="7"/>
      <c r="WM29" s="7"/>
      <c r="WN29" s="7"/>
      <c r="WO29" s="7"/>
      <c r="WP29" s="7"/>
      <c r="WQ29" s="7"/>
      <c r="WR29" s="7"/>
      <c r="WS29" s="7"/>
      <c r="WT29" s="7"/>
      <c r="WU29" s="7"/>
      <c r="WV29" s="7"/>
      <c r="WW29" s="7"/>
      <c r="WX29" s="7"/>
      <c r="WY29" s="7"/>
      <c r="WZ29" s="7"/>
      <c r="XA29" s="7"/>
      <c r="XB29" s="7"/>
      <c r="XC29" s="7"/>
      <c r="XD29" s="7"/>
      <c r="XE29" s="7"/>
      <c r="XF29" s="7"/>
      <c r="XG29" s="7"/>
      <c r="XH29" s="7"/>
      <c r="XI29" s="7"/>
      <c r="XJ29" s="7"/>
      <c r="XK29" s="7"/>
      <c r="XL29" s="7"/>
      <c r="XM29" s="7"/>
      <c r="XN29" s="7"/>
      <c r="XO29" s="7"/>
      <c r="XP29" s="7"/>
      <c r="XQ29" s="7"/>
      <c r="XR29" s="7"/>
      <c r="XS29" s="7"/>
      <c r="XT29" s="7"/>
      <c r="XU29" s="7"/>
      <c r="XV29" s="7"/>
      <c r="XW29" s="7"/>
      <c r="XX29" s="7"/>
      <c r="XY29" s="7"/>
      <c r="XZ29" s="7"/>
      <c r="YA29" s="7"/>
      <c r="YB29" s="7"/>
      <c r="YC29" s="7"/>
      <c r="YD29" s="7"/>
      <c r="YE29" s="7"/>
      <c r="YF29" s="7"/>
      <c r="YG29" s="7"/>
      <c r="YH29" s="7"/>
      <c r="YI29" s="7"/>
      <c r="YJ29" s="7"/>
      <c r="YK29" s="7"/>
      <c r="YL29" s="7"/>
      <c r="YM29" s="7"/>
      <c r="YN29" s="7"/>
      <c r="YO29" s="7"/>
      <c r="YP29" s="7"/>
      <c r="YQ29" s="7"/>
      <c r="YR29" s="7"/>
      <c r="YS29" s="7"/>
      <c r="YT29" s="7"/>
      <c r="YU29" s="7"/>
      <c r="YV29" s="7"/>
      <c r="YW29" s="7"/>
      <c r="YX29" s="7"/>
      <c r="YY29" s="7"/>
      <c r="YZ29" s="7"/>
      <c r="ZA29" s="7"/>
      <c r="ZB29" s="7"/>
      <c r="ZC29" s="7"/>
      <c r="ZD29" s="7"/>
      <c r="ZE29" s="7"/>
      <c r="ZF29" s="7"/>
      <c r="ZG29" s="7"/>
      <c r="ZH29" s="7"/>
      <c r="ZI29" s="7"/>
      <c r="ZJ29" s="7"/>
      <c r="ZK29" s="7"/>
      <c r="ZL29" s="7"/>
      <c r="ZM29" s="7"/>
      <c r="ZN29" s="7"/>
      <c r="ZO29" s="7"/>
      <c r="ZP29" s="7"/>
      <c r="ZQ29" s="7"/>
      <c r="ZR29" s="7"/>
      <c r="ZS29" s="7"/>
      <c r="ZT29" s="7"/>
      <c r="ZU29" s="7"/>
      <c r="ZV29" s="7"/>
      <c r="ZW29" s="7"/>
      <c r="ZX29" s="7"/>
      <c r="ZY29" s="7"/>
      <c r="ZZ29" s="7"/>
      <c r="AAA29" s="7"/>
      <c r="AAB29" s="7"/>
    </row>
    <row r="30" spans="1:704" ht="30" customHeight="1">
      <c r="A30" s="37">
        <v>27</v>
      </c>
      <c r="B30" s="33" t="e">
        <f>VLOOKUP(C30,Schuldatei!$A$1:$M$1532,3,FALSE)</f>
        <v>#N/A</v>
      </c>
      <c r="C30" s="35"/>
      <c r="D30" s="33" t="e">
        <f>VLOOKUP(C30,Schuldatei!$A$1:$M$1532,2,FALSE)</f>
        <v>#N/A</v>
      </c>
      <c r="E30" s="33" t="e">
        <f>VLOOKUP(C30,Schuldatei!$A$1:$M$1532,8,FALSE)</f>
        <v>#N/A</v>
      </c>
      <c r="F30" s="33" t="e">
        <f>VLOOKUP(C30,Schuldatei!$A$1:$M$1532,5,FALSE)</f>
        <v>#N/A</v>
      </c>
      <c r="G30" s="36"/>
      <c r="H30" s="43"/>
      <c r="I30" s="43"/>
      <c r="J30" s="43"/>
      <c r="K30" s="3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7"/>
      <c r="NH30" s="7"/>
      <c r="NI30" s="7"/>
      <c r="NJ30" s="7"/>
      <c r="NK30" s="7"/>
      <c r="NL30" s="7"/>
      <c r="NM30" s="7"/>
      <c r="NN30" s="7"/>
      <c r="NO30" s="7"/>
      <c r="NP30" s="7"/>
      <c r="NQ30" s="7"/>
      <c r="NR30" s="7"/>
      <c r="NS30" s="7"/>
      <c r="NT30" s="7"/>
      <c r="NU30" s="7"/>
      <c r="NV30" s="7"/>
      <c r="NW30" s="7"/>
      <c r="NX30" s="7"/>
      <c r="NY30" s="7"/>
      <c r="NZ30" s="7"/>
      <c r="OA30" s="7"/>
      <c r="OB30" s="7"/>
      <c r="OC30" s="7"/>
      <c r="OD30" s="7"/>
      <c r="OE30" s="7"/>
      <c r="OF30" s="7"/>
      <c r="OG30" s="7"/>
      <c r="OH30" s="7"/>
      <c r="OI30" s="7"/>
      <c r="OJ30" s="7"/>
      <c r="OK30" s="7"/>
      <c r="OL30" s="7"/>
      <c r="OM30" s="7"/>
      <c r="ON30" s="7"/>
      <c r="OO30" s="7"/>
      <c r="OP30" s="7"/>
      <c r="OQ30" s="7"/>
      <c r="OR30" s="7"/>
      <c r="OS30" s="7"/>
      <c r="OT30" s="7"/>
      <c r="OU30" s="7"/>
      <c r="OV30" s="7"/>
      <c r="OW30" s="7"/>
      <c r="OX30" s="7"/>
      <c r="OY30" s="7"/>
      <c r="OZ30" s="7"/>
      <c r="PA30" s="7"/>
      <c r="PB30" s="7"/>
      <c r="PC30" s="7"/>
      <c r="PD30" s="7"/>
      <c r="PE30" s="7"/>
      <c r="PF30" s="7"/>
      <c r="PG30" s="7"/>
      <c r="PH30" s="7"/>
      <c r="PI30" s="7"/>
      <c r="PJ30" s="7"/>
      <c r="PK30" s="7"/>
      <c r="PL30" s="7"/>
      <c r="PM30" s="7"/>
      <c r="PN30" s="7"/>
      <c r="PO30" s="7"/>
      <c r="PP30" s="7"/>
      <c r="PQ30" s="7"/>
      <c r="PR30" s="7"/>
      <c r="PS30" s="7"/>
      <c r="PT30" s="7"/>
      <c r="PU30" s="7"/>
      <c r="PV30" s="7"/>
      <c r="PW30" s="7"/>
      <c r="PX30" s="7"/>
      <c r="PY30" s="7"/>
      <c r="PZ30" s="7"/>
      <c r="QA30" s="7"/>
      <c r="QB30" s="7"/>
      <c r="QC30" s="7"/>
      <c r="QD30" s="7"/>
      <c r="QE30" s="7"/>
      <c r="QF30" s="7"/>
      <c r="QG30" s="7"/>
      <c r="QH30" s="7"/>
      <c r="QI30" s="7"/>
      <c r="QJ30" s="7"/>
      <c r="QK30" s="7"/>
      <c r="QL30" s="7"/>
      <c r="QM30" s="7"/>
      <c r="QN30" s="7"/>
      <c r="QO30" s="7"/>
      <c r="QP30" s="7"/>
      <c r="QQ30" s="7"/>
      <c r="QR30" s="7"/>
      <c r="QS30" s="7"/>
      <c r="QT30" s="7"/>
      <c r="QU30" s="7"/>
      <c r="QV30" s="7"/>
      <c r="QW30" s="7"/>
      <c r="QX30" s="7"/>
      <c r="QY30" s="7"/>
      <c r="QZ30" s="7"/>
      <c r="RA30" s="7"/>
      <c r="RB30" s="7"/>
      <c r="RC30" s="7"/>
      <c r="RD30" s="7"/>
      <c r="RE30" s="7"/>
      <c r="RF30" s="7"/>
      <c r="RG30" s="7"/>
      <c r="RH30" s="7"/>
      <c r="RI30" s="7"/>
      <c r="RJ30" s="7"/>
      <c r="RK30" s="7"/>
      <c r="RL30" s="7"/>
      <c r="RM30" s="7"/>
      <c r="RN30" s="7"/>
      <c r="RO30" s="7"/>
      <c r="RP30" s="7"/>
      <c r="RQ30" s="7"/>
      <c r="RR30" s="7"/>
      <c r="RS30" s="7"/>
      <c r="RT30" s="7"/>
      <c r="RU30" s="7"/>
      <c r="RV30" s="7"/>
      <c r="RW30" s="7"/>
      <c r="RX30" s="7"/>
      <c r="RY30" s="7"/>
      <c r="RZ30" s="7"/>
      <c r="SA30" s="7"/>
      <c r="SB30" s="7"/>
      <c r="SC30" s="7"/>
      <c r="SD30" s="7"/>
      <c r="SE30" s="7"/>
      <c r="SF30" s="7"/>
      <c r="SG30" s="7"/>
      <c r="SH30" s="7"/>
      <c r="SI30" s="7"/>
      <c r="SJ30" s="7"/>
      <c r="SK30" s="7"/>
      <c r="SL30" s="7"/>
      <c r="SM30" s="7"/>
      <c r="SN30" s="7"/>
      <c r="SO30" s="7"/>
      <c r="SP30" s="7"/>
      <c r="SQ30" s="7"/>
      <c r="SR30" s="7"/>
      <c r="SS30" s="7"/>
      <c r="ST30" s="7"/>
      <c r="SU30" s="7"/>
      <c r="SV30" s="7"/>
      <c r="SW30" s="7"/>
      <c r="SX30" s="7"/>
      <c r="SY30" s="7"/>
      <c r="SZ30" s="7"/>
      <c r="TA30" s="7"/>
      <c r="TB30" s="7"/>
      <c r="TC30" s="7"/>
      <c r="TD30" s="7"/>
      <c r="TE30" s="7"/>
      <c r="TF30" s="7"/>
      <c r="TG30" s="7"/>
      <c r="TH30" s="7"/>
      <c r="TI30" s="7"/>
      <c r="TJ30" s="7"/>
      <c r="TK30" s="7"/>
      <c r="TL30" s="7"/>
      <c r="TM30" s="7"/>
      <c r="TN30" s="7"/>
      <c r="TO30" s="7"/>
      <c r="TP30" s="7"/>
      <c r="TQ30" s="7"/>
      <c r="TR30" s="7"/>
      <c r="TS30" s="7"/>
      <c r="TT30" s="7"/>
      <c r="TU30" s="7"/>
      <c r="TV30" s="7"/>
      <c r="TW30" s="7"/>
      <c r="TX30" s="7"/>
      <c r="TY30" s="7"/>
      <c r="TZ30" s="7"/>
      <c r="UA30" s="7"/>
      <c r="UB30" s="7"/>
      <c r="UC30" s="7"/>
      <c r="UD30" s="7"/>
      <c r="UE30" s="7"/>
      <c r="UF30" s="7"/>
      <c r="UG30" s="7"/>
      <c r="UH30" s="7"/>
      <c r="UI30" s="7"/>
      <c r="UJ30" s="7"/>
      <c r="UK30" s="7"/>
      <c r="UL30" s="7"/>
      <c r="UM30" s="7"/>
      <c r="UN30" s="7"/>
      <c r="UO30" s="7"/>
      <c r="UP30" s="7"/>
      <c r="UQ30" s="7"/>
      <c r="UR30" s="7"/>
      <c r="US30" s="7"/>
      <c r="UT30" s="7"/>
      <c r="UU30" s="7"/>
      <c r="UV30" s="7"/>
      <c r="UW30" s="7"/>
      <c r="UX30" s="7"/>
      <c r="UY30" s="7"/>
      <c r="UZ30" s="7"/>
      <c r="VA30" s="7"/>
      <c r="VB30" s="7"/>
      <c r="VC30" s="7"/>
      <c r="VD30" s="7"/>
      <c r="VE30" s="7"/>
      <c r="VF30" s="7"/>
      <c r="VG30" s="7"/>
      <c r="VH30" s="7"/>
      <c r="VI30" s="7"/>
      <c r="VJ30" s="7"/>
      <c r="VK30" s="7"/>
      <c r="VL30" s="7"/>
      <c r="VM30" s="7"/>
      <c r="VN30" s="7"/>
      <c r="VO30" s="7"/>
      <c r="VP30" s="7"/>
      <c r="VQ30" s="7"/>
      <c r="VR30" s="7"/>
      <c r="VS30" s="7"/>
      <c r="VT30" s="7"/>
      <c r="VU30" s="7"/>
      <c r="VV30" s="7"/>
      <c r="VW30" s="7"/>
      <c r="VX30" s="7"/>
      <c r="VY30" s="7"/>
      <c r="VZ30" s="7"/>
      <c r="WA30" s="7"/>
      <c r="WB30" s="7"/>
      <c r="WC30" s="7"/>
      <c r="WD30" s="7"/>
      <c r="WE30" s="7"/>
      <c r="WF30" s="7"/>
      <c r="WG30" s="7"/>
      <c r="WH30" s="7"/>
      <c r="WI30" s="7"/>
      <c r="WJ30" s="7"/>
      <c r="WK30" s="7"/>
      <c r="WL30" s="7"/>
      <c r="WM30" s="7"/>
      <c r="WN30" s="7"/>
      <c r="WO30" s="7"/>
      <c r="WP30" s="7"/>
      <c r="WQ30" s="7"/>
      <c r="WR30" s="7"/>
      <c r="WS30" s="7"/>
      <c r="WT30" s="7"/>
      <c r="WU30" s="7"/>
      <c r="WV30" s="7"/>
      <c r="WW30" s="7"/>
      <c r="WX30" s="7"/>
      <c r="WY30" s="7"/>
      <c r="WZ30" s="7"/>
      <c r="XA30" s="7"/>
      <c r="XB30" s="7"/>
      <c r="XC30" s="7"/>
      <c r="XD30" s="7"/>
      <c r="XE30" s="7"/>
      <c r="XF30" s="7"/>
      <c r="XG30" s="7"/>
      <c r="XH30" s="7"/>
      <c r="XI30" s="7"/>
      <c r="XJ30" s="7"/>
      <c r="XK30" s="7"/>
      <c r="XL30" s="7"/>
      <c r="XM30" s="7"/>
      <c r="XN30" s="7"/>
      <c r="XO30" s="7"/>
      <c r="XP30" s="7"/>
      <c r="XQ30" s="7"/>
      <c r="XR30" s="7"/>
      <c r="XS30" s="7"/>
      <c r="XT30" s="7"/>
      <c r="XU30" s="7"/>
      <c r="XV30" s="7"/>
      <c r="XW30" s="7"/>
      <c r="XX30" s="7"/>
      <c r="XY30" s="7"/>
      <c r="XZ30" s="7"/>
      <c r="YA30" s="7"/>
      <c r="YB30" s="7"/>
      <c r="YC30" s="7"/>
      <c r="YD30" s="7"/>
      <c r="YE30" s="7"/>
      <c r="YF30" s="7"/>
      <c r="YG30" s="7"/>
      <c r="YH30" s="7"/>
      <c r="YI30" s="7"/>
      <c r="YJ30" s="7"/>
      <c r="YK30" s="7"/>
      <c r="YL30" s="7"/>
      <c r="YM30" s="7"/>
      <c r="YN30" s="7"/>
      <c r="YO30" s="7"/>
      <c r="YP30" s="7"/>
      <c r="YQ30" s="7"/>
      <c r="YR30" s="7"/>
      <c r="YS30" s="7"/>
      <c r="YT30" s="7"/>
      <c r="YU30" s="7"/>
      <c r="YV30" s="7"/>
      <c r="YW30" s="7"/>
      <c r="YX30" s="7"/>
      <c r="YY30" s="7"/>
      <c r="YZ30" s="7"/>
      <c r="ZA30" s="7"/>
      <c r="ZB30" s="7"/>
      <c r="ZC30" s="7"/>
      <c r="ZD30" s="7"/>
      <c r="ZE30" s="7"/>
      <c r="ZF30" s="7"/>
      <c r="ZG30" s="7"/>
      <c r="ZH30" s="7"/>
      <c r="ZI30" s="7"/>
      <c r="ZJ30" s="7"/>
      <c r="ZK30" s="7"/>
      <c r="ZL30" s="7"/>
      <c r="ZM30" s="7"/>
      <c r="ZN30" s="7"/>
      <c r="ZO30" s="7"/>
      <c r="ZP30" s="7"/>
      <c r="ZQ30" s="7"/>
      <c r="ZR30" s="7"/>
      <c r="ZS30" s="7"/>
      <c r="ZT30" s="7"/>
      <c r="ZU30" s="7"/>
      <c r="ZV30" s="7"/>
      <c r="ZW30" s="7"/>
      <c r="ZX30" s="7"/>
      <c r="ZY30" s="7"/>
      <c r="ZZ30" s="7"/>
      <c r="AAA30" s="7"/>
      <c r="AAB30" s="7"/>
    </row>
    <row r="31" spans="1:704" ht="30" customHeight="1">
      <c r="A31" s="37">
        <v>28</v>
      </c>
      <c r="B31" s="33" t="e">
        <f>VLOOKUP(C31,Schuldatei!$A$1:$M$1532,3,FALSE)</f>
        <v>#N/A</v>
      </c>
      <c r="C31" s="35"/>
      <c r="D31" s="33" t="e">
        <f>VLOOKUP(C31,Schuldatei!$A$1:$M$1532,2,FALSE)</f>
        <v>#N/A</v>
      </c>
      <c r="E31" s="33" t="e">
        <f>VLOOKUP(C31,Schuldatei!$A$1:$M$1532,8,FALSE)</f>
        <v>#N/A</v>
      </c>
      <c r="F31" s="33" t="e">
        <f>VLOOKUP(C31,Schuldatei!$A$1:$M$1532,5,FALSE)</f>
        <v>#N/A</v>
      </c>
      <c r="G31" s="36"/>
      <c r="H31" s="43"/>
      <c r="I31" s="43"/>
      <c r="J31" s="43"/>
      <c r="K31" s="3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/>
      <c r="KO31" s="7"/>
      <c r="KP31" s="7"/>
      <c r="KQ31" s="7"/>
      <c r="KR31" s="7"/>
      <c r="KS31" s="7"/>
      <c r="KT31" s="7"/>
      <c r="KU31" s="7"/>
      <c r="KV31" s="7"/>
      <c r="KW31" s="7"/>
      <c r="KX31" s="7"/>
      <c r="KY31" s="7"/>
      <c r="KZ31" s="7"/>
      <c r="LA31" s="7"/>
      <c r="LB31" s="7"/>
      <c r="LC31" s="7"/>
      <c r="LD31" s="7"/>
      <c r="LE31" s="7"/>
      <c r="LF31" s="7"/>
      <c r="LG31" s="7"/>
      <c r="LH31" s="7"/>
      <c r="LI31" s="7"/>
      <c r="LJ31" s="7"/>
      <c r="LK31" s="7"/>
      <c r="LL31" s="7"/>
      <c r="LM31" s="7"/>
      <c r="LN31" s="7"/>
      <c r="LO31" s="7"/>
      <c r="LP31" s="7"/>
      <c r="LQ31" s="7"/>
      <c r="LR31" s="7"/>
      <c r="LS31" s="7"/>
      <c r="LT31" s="7"/>
      <c r="LU31" s="7"/>
      <c r="LV31" s="7"/>
      <c r="LW31" s="7"/>
      <c r="LX31" s="7"/>
      <c r="LY31" s="7"/>
      <c r="LZ31" s="7"/>
      <c r="MA31" s="7"/>
      <c r="MB31" s="7"/>
      <c r="MC31" s="7"/>
      <c r="MD31" s="7"/>
      <c r="ME31" s="7"/>
      <c r="MF31" s="7"/>
      <c r="MG31" s="7"/>
      <c r="MH31" s="7"/>
      <c r="MI31" s="7"/>
      <c r="MJ31" s="7"/>
      <c r="MK31" s="7"/>
      <c r="ML31" s="7"/>
      <c r="MM31" s="7"/>
      <c r="MN31" s="7"/>
      <c r="MO31" s="7"/>
      <c r="MP31" s="7"/>
      <c r="MQ31" s="7"/>
      <c r="MR31" s="7"/>
      <c r="MS31" s="7"/>
      <c r="MT31" s="7"/>
      <c r="MU31" s="7"/>
      <c r="MV31" s="7"/>
      <c r="MW31" s="7"/>
      <c r="MX31" s="7"/>
      <c r="MY31" s="7"/>
      <c r="MZ31" s="7"/>
      <c r="NA31" s="7"/>
      <c r="NB31" s="7"/>
      <c r="NC31" s="7"/>
      <c r="ND31" s="7"/>
      <c r="NE31" s="7"/>
      <c r="NF31" s="7"/>
      <c r="NG31" s="7"/>
      <c r="NH31" s="7"/>
      <c r="NI31" s="7"/>
      <c r="NJ31" s="7"/>
      <c r="NK31" s="7"/>
      <c r="NL31" s="7"/>
      <c r="NM31" s="7"/>
      <c r="NN31" s="7"/>
      <c r="NO31" s="7"/>
      <c r="NP31" s="7"/>
      <c r="NQ31" s="7"/>
      <c r="NR31" s="7"/>
      <c r="NS31" s="7"/>
      <c r="NT31" s="7"/>
      <c r="NU31" s="7"/>
      <c r="NV31" s="7"/>
      <c r="NW31" s="7"/>
      <c r="NX31" s="7"/>
      <c r="NY31" s="7"/>
      <c r="NZ31" s="7"/>
      <c r="OA31" s="7"/>
      <c r="OB31" s="7"/>
      <c r="OC31" s="7"/>
      <c r="OD31" s="7"/>
      <c r="OE31" s="7"/>
      <c r="OF31" s="7"/>
      <c r="OG31" s="7"/>
      <c r="OH31" s="7"/>
      <c r="OI31" s="7"/>
      <c r="OJ31" s="7"/>
      <c r="OK31" s="7"/>
      <c r="OL31" s="7"/>
      <c r="OM31" s="7"/>
      <c r="ON31" s="7"/>
      <c r="OO31" s="7"/>
      <c r="OP31" s="7"/>
      <c r="OQ31" s="7"/>
      <c r="OR31" s="7"/>
      <c r="OS31" s="7"/>
      <c r="OT31" s="7"/>
      <c r="OU31" s="7"/>
      <c r="OV31" s="7"/>
      <c r="OW31" s="7"/>
      <c r="OX31" s="7"/>
      <c r="OY31" s="7"/>
      <c r="OZ31" s="7"/>
      <c r="PA31" s="7"/>
      <c r="PB31" s="7"/>
      <c r="PC31" s="7"/>
      <c r="PD31" s="7"/>
      <c r="PE31" s="7"/>
      <c r="PF31" s="7"/>
      <c r="PG31" s="7"/>
      <c r="PH31" s="7"/>
      <c r="PI31" s="7"/>
      <c r="PJ31" s="7"/>
      <c r="PK31" s="7"/>
      <c r="PL31" s="7"/>
      <c r="PM31" s="7"/>
      <c r="PN31" s="7"/>
      <c r="PO31" s="7"/>
      <c r="PP31" s="7"/>
      <c r="PQ31" s="7"/>
      <c r="PR31" s="7"/>
      <c r="PS31" s="7"/>
      <c r="PT31" s="7"/>
      <c r="PU31" s="7"/>
      <c r="PV31" s="7"/>
      <c r="PW31" s="7"/>
      <c r="PX31" s="7"/>
      <c r="PY31" s="7"/>
      <c r="PZ31" s="7"/>
      <c r="QA31" s="7"/>
      <c r="QB31" s="7"/>
      <c r="QC31" s="7"/>
      <c r="QD31" s="7"/>
      <c r="QE31" s="7"/>
      <c r="QF31" s="7"/>
      <c r="QG31" s="7"/>
      <c r="QH31" s="7"/>
      <c r="QI31" s="7"/>
      <c r="QJ31" s="7"/>
      <c r="QK31" s="7"/>
      <c r="QL31" s="7"/>
      <c r="QM31" s="7"/>
      <c r="QN31" s="7"/>
      <c r="QO31" s="7"/>
      <c r="QP31" s="7"/>
      <c r="QQ31" s="7"/>
      <c r="QR31" s="7"/>
      <c r="QS31" s="7"/>
      <c r="QT31" s="7"/>
      <c r="QU31" s="7"/>
      <c r="QV31" s="7"/>
      <c r="QW31" s="7"/>
      <c r="QX31" s="7"/>
      <c r="QY31" s="7"/>
      <c r="QZ31" s="7"/>
      <c r="RA31" s="7"/>
      <c r="RB31" s="7"/>
      <c r="RC31" s="7"/>
      <c r="RD31" s="7"/>
      <c r="RE31" s="7"/>
      <c r="RF31" s="7"/>
      <c r="RG31" s="7"/>
      <c r="RH31" s="7"/>
      <c r="RI31" s="7"/>
      <c r="RJ31" s="7"/>
      <c r="RK31" s="7"/>
      <c r="RL31" s="7"/>
      <c r="RM31" s="7"/>
      <c r="RN31" s="7"/>
      <c r="RO31" s="7"/>
      <c r="RP31" s="7"/>
      <c r="RQ31" s="7"/>
      <c r="RR31" s="7"/>
      <c r="RS31" s="7"/>
      <c r="RT31" s="7"/>
      <c r="RU31" s="7"/>
      <c r="RV31" s="7"/>
      <c r="RW31" s="7"/>
      <c r="RX31" s="7"/>
      <c r="RY31" s="7"/>
      <c r="RZ31" s="7"/>
      <c r="SA31" s="7"/>
      <c r="SB31" s="7"/>
      <c r="SC31" s="7"/>
      <c r="SD31" s="7"/>
      <c r="SE31" s="7"/>
      <c r="SF31" s="7"/>
      <c r="SG31" s="7"/>
      <c r="SH31" s="7"/>
      <c r="SI31" s="7"/>
      <c r="SJ31" s="7"/>
      <c r="SK31" s="7"/>
      <c r="SL31" s="7"/>
      <c r="SM31" s="7"/>
      <c r="SN31" s="7"/>
      <c r="SO31" s="7"/>
      <c r="SP31" s="7"/>
      <c r="SQ31" s="7"/>
      <c r="SR31" s="7"/>
      <c r="SS31" s="7"/>
      <c r="ST31" s="7"/>
      <c r="SU31" s="7"/>
      <c r="SV31" s="7"/>
      <c r="SW31" s="7"/>
      <c r="SX31" s="7"/>
      <c r="SY31" s="7"/>
      <c r="SZ31" s="7"/>
      <c r="TA31" s="7"/>
      <c r="TB31" s="7"/>
      <c r="TC31" s="7"/>
      <c r="TD31" s="7"/>
      <c r="TE31" s="7"/>
      <c r="TF31" s="7"/>
      <c r="TG31" s="7"/>
      <c r="TH31" s="7"/>
      <c r="TI31" s="7"/>
      <c r="TJ31" s="7"/>
      <c r="TK31" s="7"/>
      <c r="TL31" s="7"/>
      <c r="TM31" s="7"/>
      <c r="TN31" s="7"/>
      <c r="TO31" s="7"/>
      <c r="TP31" s="7"/>
      <c r="TQ31" s="7"/>
      <c r="TR31" s="7"/>
      <c r="TS31" s="7"/>
      <c r="TT31" s="7"/>
      <c r="TU31" s="7"/>
      <c r="TV31" s="7"/>
      <c r="TW31" s="7"/>
      <c r="TX31" s="7"/>
      <c r="TY31" s="7"/>
      <c r="TZ31" s="7"/>
      <c r="UA31" s="7"/>
      <c r="UB31" s="7"/>
      <c r="UC31" s="7"/>
      <c r="UD31" s="7"/>
      <c r="UE31" s="7"/>
      <c r="UF31" s="7"/>
      <c r="UG31" s="7"/>
      <c r="UH31" s="7"/>
      <c r="UI31" s="7"/>
      <c r="UJ31" s="7"/>
      <c r="UK31" s="7"/>
      <c r="UL31" s="7"/>
      <c r="UM31" s="7"/>
      <c r="UN31" s="7"/>
      <c r="UO31" s="7"/>
      <c r="UP31" s="7"/>
      <c r="UQ31" s="7"/>
      <c r="UR31" s="7"/>
      <c r="US31" s="7"/>
      <c r="UT31" s="7"/>
      <c r="UU31" s="7"/>
      <c r="UV31" s="7"/>
      <c r="UW31" s="7"/>
      <c r="UX31" s="7"/>
      <c r="UY31" s="7"/>
      <c r="UZ31" s="7"/>
      <c r="VA31" s="7"/>
      <c r="VB31" s="7"/>
      <c r="VC31" s="7"/>
      <c r="VD31" s="7"/>
      <c r="VE31" s="7"/>
      <c r="VF31" s="7"/>
      <c r="VG31" s="7"/>
      <c r="VH31" s="7"/>
      <c r="VI31" s="7"/>
      <c r="VJ31" s="7"/>
      <c r="VK31" s="7"/>
      <c r="VL31" s="7"/>
      <c r="VM31" s="7"/>
      <c r="VN31" s="7"/>
      <c r="VO31" s="7"/>
      <c r="VP31" s="7"/>
      <c r="VQ31" s="7"/>
      <c r="VR31" s="7"/>
      <c r="VS31" s="7"/>
      <c r="VT31" s="7"/>
      <c r="VU31" s="7"/>
      <c r="VV31" s="7"/>
      <c r="VW31" s="7"/>
      <c r="VX31" s="7"/>
      <c r="VY31" s="7"/>
      <c r="VZ31" s="7"/>
      <c r="WA31" s="7"/>
      <c r="WB31" s="7"/>
      <c r="WC31" s="7"/>
      <c r="WD31" s="7"/>
      <c r="WE31" s="7"/>
      <c r="WF31" s="7"/>
      <c r="WG31" s="7"/>
      <c r="WH31" s="7"/>
      <c r="WI31" s="7"/>
      <c r="WJ31" s="7"/>
      <c r="WK31" s="7"/>
      <c r="WL31" s="7"/>
      <c r="WM31" s="7"/>
      <c r="WN31" s="7"/>
      <c r="WO31" s="7"/>
      <c r="WP31" s="7"/>
      <c r="WQ31" s="7"/>
      <c r="WR31" s="7"/>
      <c r="WS31" s="7"/>
      <c r="WT31" s="7"/>
      <c r="WU31" s="7"/>
      <c r="WV31" s="7"/>
      <c r="WW31" s="7"/>
      <c r="WX31" s="7"/>
      <c r="WY31" s="7"/>
      <c r="WZ31" s="7"/>
      <c r="XA31" s="7"/>
      <c r="XB31" s="7"/>
      <c r="XC31" s="7"/>
      <c r="XD31" s="7"/>
      <c r="XE31" s="7"/>
      <c r="XF31" s="7"/>
      <c r="XG31" s="7"/>
      <c r="XH31" s="7"/>
      <c r="XI31" s="7"/>
      <c r="XJ31" s="7"/>
      <c r="XK31" s="7"/>
      <c r="XL31" s="7"/>
      <c r="XM31" s="7"/>
      <c r="XN31" s="7"/>
      <c r="XO31" s="7"/>
      <c r="XP31" s="7"/>
      <c r="XQ31" s="7"/>
      <c r="XR31" s="7"/>
      <c r="XS31" s="7"/>
      <c r="XT31" s="7"/>
      <c r="XU31" s="7"/>
      <c r="XV31" s="7"/>
      <c r="XW31" s="7"/>
      <c r="XX31" s="7"/>
      <c r="XY31" s="7"/>
      <c r="XZ31" s="7"/>
      <c r="YA31" s="7"/>
      <c r="YB31" s="7"/>
      <c r="YC31" s="7"/>
      <c r="YD31" s="7"/>
      <c r="YE31" s="7"/>
      <c r="YF31" s="7"/>
      <c r="YG31" s="7"/>
      <c r="YH31" s="7"/>
      <c r="YI31" s="7"/>
      <c r="YJ31" s="7"/>
      <c r="YK31" s="7"/>
      <c r="YL31" s="7"/>
      <c r="YM31" s="7"/>
      <c r="YN31" s="7"/>
      <c r="YO31" s="7"/>
      <c r="YP31" s="7"/>
      <c r="YQ31" s="7"/>
      <c r="YR31" s="7"/>
      <c r="YS31" s="7"/>
      <c r="YT31" s="7"/>
      <c r="YU31" s="7"/>
      <c r="YV31" s="7"/>
      <c r="YW31" s="7"/>
      <c r="YX31" s="7"/>
      <c r="YY31" s="7"/>
      <c r="YZ31" s="7"/>
      <c r="ZA31" s="7"/>
      <c r="ZB31" s="7"/>
      <c r="ZC31" s="7"/>
      <c r="ZD31" s="7"/>
      <c r="ZE31" s="7"/>
      <c r="ZF31" s="7"/>
      <c r="ZG31" s="7"/>
      <c r="ZH31" s="7"/>
      <c r="ZI31" s="7"/>
      <c r="ZJ31" s="7"/>
      <c r="ZK31" s="7"/>
      <c r="ZL31" s="7"/>
      <c r="ZM31" s="7"/>
      <c r="ZN31" s="7"/>
      <c r="ZO31" s="7"/>
      <c r="ZP31" s="7"/>
      <c r="ZQ31" s="7"/>
      <c r="ZR31" s="7"/>
      <c r="ZS31" s="7"/>
      <c r="ZT31" s="7"/>
      <c r="ZU31" s="7"/>
      <c r="ZV31" s="7"/>
      <c r="ZW31" s="7"/>
      <c r="ZX31" s="7"/>
      <c r="ZY31" s="7"/>
      <c r="ZZ31" s="7"/>
      <c r="AAA31" s="7"/>
      <c r="AAB31" s="7"/>
    </row>
    <row r="32" spans="1:704" ht="30" customHeight="1">
      <c r="A32" s="37">
        <v>29</v>
      </c>
      <c r="B32" s="33" t="e">
        <f>VLOOKUP(C32,Schuldatei!$A$1:$M$1532,3,FALSE)</f>
        <v>#N/A</v>
      </c>
      <c r="C32" s="35"/>
      <c r="D32" s="33" t="e">
        <f>VLOOKUP(C32,Schuldatei!$A$1:$M$1532,2,FALSE)</f>
        <v>#N/A</v>
      </c>
      <c r="E32" s="33" t="e">
        <f>VLOOKUP(C32,Schuldatei!$A$1:$M$1532,8,FALSE)</f>
        <v>#N/A</v>
      </c>
      <c r="F32" s="33" t="e">
        <f>VLOOKUP(C32,Schuldatei!$A$1:$M$1532,5,FALSE)</f>
        <v>#N/A</v>
      </c>
      <c r="G32" s="36"/>
      <c r="H32" s="43"/>
      <c r="I32" s="43"/>
      <c r="J32" s="43"/>
      <c r="K32" s="3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</row>
    <row r="33" spans="1:704" ht="30" customHeight="1">
      <c r="A33" s="37">
        <v>30</v>
      </c>
      <c r="B33" s="33" t="e">
        <f>VLOOKUP(C33,Schuldatei!$A$1:$M$1532,3,FALSE)</f>
        <v>#N/A</v>
      </c>
      <c r="C33" s="35"/>
      <c r="D33" s="33" t="e">
        <f>VLOOKUP(C33,Schuldatei!$A$1:$M$1532,2,FALSE)</f>
        <v>#N/A</v>
      </c>
      <c r="E33" s="33" t="e">
        <f>VLOOKUP(C33,Schuldatei!$A$1:$M$1532,8,FALSE)</f>
        <v>#N/A</v>
      </c>
      <c r="F33" s="33" t="e">
        <f>VLOOKUP(C33,Schuldatei!$A$1:$M$1532,5,FALSE)</f>
        <v>#N/A</v>
      </c>
      <c r="G33" s="36"/>
      <c r="H33" s="43"/>
      <c r="I33" s="43"/>
      <c r="J33" s="43"/>
      <c r="K33" s="3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</row>
    <row r="34" spans="1:704" ht="30" customHeight="1">
      <c r="A34" s="37">
        <v>31</v>
      </c>
      <c r="B34" s="33" t="e">
        <f>VLOOKUP(C34,Schuldatei!$A$1:$M$1532,3,FALSE)</f>
        <v>#N/A</v>
      </c>
      <c r="C34" s="35"/>
      <c r="D34" s="33" t="e">
        <f>VLOOKUP(C34,Schuldatei!$A$1:$M$1532,2,FALSE)</f>
        <v>#N/A</v>
      </c>
      <c r="E34" s="33" t="e">
        <f>VLOOKUP(C34,Schuldatei!$A$1:$M$1532,8,FALSE)</f>
        <v>#N/A</v>
      </c>
      <c r="F34" s="33" t="e">
        <f>VLOOKUP(C34,Schuldatei!$A$1:$M$1532,5,FALSE)</f>
        <v>#N/A</v>
      </c>
      <c r="G34" s="36"/>
      <c r="H34" s="43"/>
      <c r="I34" s="43"/>
      <c r="J34" s="43"/>
      <c r="K34" s="3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  <c r="JY34" s="7"/>
      <c r="JZ34" s="7"/>
      <c r="KA34" s="7"/>
      <c r="KB34" s="7"/>
      <c r="KC34" s="7"/>
      <c r="KD34" s="7"/>
      <c r="KE34" s="7"/>
      <c r="KF34" s="7"/>
      <c r="KG34" s="7"/>
      <c r="KH34" s="7"/>
      <c r="KI34" s="7"/>
      <c r="KJ34" s="7"/>
      <c r="KK34" s="7"/>
      <c r="KL34" s="7"/>
      <c r="KM34" s="7"/>
      <c r="KN34" s="7"/>
      <c r="KO34" s="7"/>
      <c r="KP34" s="7"/>
      <c r="KQ34" s="7"/>
      <c r="KR34" s="7"/>
      <c r="KS34" s="7"/>
      <c r="KT34" s="7"/>
      <c r="KU34" s="7"/>
      <c r="KV34" s="7"/>
      <c r="KW34" s="7"/>
      <c r="KX34" s="7"/>
      <c r="KY34" s="7"/>
      <c r="KZ34" s="7"/>
      <c r="LA34" s="7"/>
      <c r="LB34" s="7"/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  <c r="NM34" s="7"/>
      <c r="NN34" s="7"/>
      <c r="NO34" s="7"/>
      <c r="NP34" s="7"/>
      <c r="NQ34" s="7"/>
      <c r="NR34" s="7"/>
      <c r="NS34" s="7"/>
      <c r="NT34" s="7"/>
      <c r="NU34" s="7"/>
      <c r="NV34" s="7"/>
      <c r="NW34" s="7"/>
      <c r="NX34" s="7"/>
      <c r="NY34" s="7"/>
      <c r="NZ34" s="7"/>
      <c r="OA34" s="7"/>
      <c r="OB34" s="7"/>
      <c r="OC34" s="7"/>
      <c r="OD34" s="7"/>
      <c r="OE34" s="7"/>
      <c r="OF34" s="7"/>
      <c r="OG34" s="7"/>
      <c r="OH34" s="7"/>
      <c r="OI34" s="7"/>
      <c r="OJ34" s="7"/>
      <c r="OK34" s="7"/>
      <c r="OL34" s="7"/>
      <c r="OM34" s="7"/>
      <c r="ON34" s="7"/>
      <c r="OO34" s="7"/>
      <c r="OP34" s="7"/>
      <c r="OQ34" s="7"/>
      <c r="OR34" s="7"/>
      <c r="OS34" s="7"/>
      <c r="OT34" s="7"/>
      <c r="OU34" s="7"/>
      <c r="OV34" s="7"/>
      <c r="OW34" s="7"/>
      <c r="OX34" s="7"/>
      <c r="OY34" s="7"/>
      <c r="OZ34" s="7"/>
      <c r="PA34" s="7"/>
      <c r="PB34" s="7"/>
      <c r="PC34" s="7"/>
      <c r="PD34" s="7"/>
      <c r="PE34" s="7"/>
      <c r="PF34" s="7"/>
      <c r="PG34" s="7"/>
      <c r="PH34" s="7"/>
      <c r="PI34" s="7"/>
      <c r="PJ34" s="7"/>
      <c r="PK34" s="7"/>
      <c r="PL34" s="7"/>
      <c r="PM34" s="7"/>
      <c r="PN34" s="7"/>
      <c r="PO34" s="7"/>
      <c r="PP34" s="7"/>
      <c r="PQ34" s="7"/>
      <c r="PR34" s="7"/>
      <c r="PS34" s="7"/>
      <c r="PT34" s="7"/>
      <c r="PU34" s="7"/>
      <c r="PV34" s="7"/>
      <c r="PW34" s="7"/>
      <c r="PX34" s="7"/>
      <c r="PY34" s="7"/>
      <c r="PZ34" s="7"/>
      <c r="QA34" s="7"/>
      <c r="QB34" s="7"/>
      <c r="QC34" s="7"/>
      <c r="QD34" s="7"/>
      <c r="QE34" s="7"/>
      <c r="QF34" s="7"/>
      <c r="QG34" s="7"/>
      <c r="QH34" s="7"/>
      <c r="QI34" s="7"/>
      <c r="QJ34" s="7"/>
      <c r="QK34" s="7"/>
      <c r="QL34" s="7"/>
      <c r="QM34" s="7"/>
      <c r="QN34" s="7"/>
      <c r="QO34" s="7"/>
      <c r="QP34" s="7"/>
      <c r="QQ34" s="7"/>
      <c r="QR34" s="7"/>
      <c r="QS34" s="7"/>
      <c r="QT34" s="7"/>
      <c r="QU34" s="7"/>
      <c r="QV34" s="7"/>
      <c r="QW34" s="7"/>
      <c r="QX34" s="7"/>
      <c r="QY34" s="7"/>
      <c r="QZ34" s="7"/>
      <c r="RA34" s="7"/>
      <c r="RB34" s="7"/>
      <c r="RC34" s="7"/>
      <c r="RD34" s="7"/>
      <c r="RE34" s="7"/>
      <c r="RF34" s="7"/>
      <c r="RG34" s="7"/>
      <c r="RH34" s="7"/>
      <c r="RI34" s="7"/>
      <c r="RJ34" s="7"/>
      <c r="RK34" s="7"/>
      <c r="RL34" s="7"/>
      <c r="RM34" s="7"/>
      <c r="RN34" s="7"/>
      <c r="RO34" s="7"/>
      <c r="RP34" s="7"/>
      <c r="RQ34" s="7"/>
      <c r="RR34" s="7"/>
      <c r="RS34" s="7"/>
      <c r="RT34" s="7"/>
      <c r="RU34" s="7"/>
      <c r="RV34" s="7"/>
      <c r="RW34" s="7"/>
      <c r="RX34" s="7"/>
      <c r="RY34" s="7"/>
      <c r="RZ34" s="7"/>
      <c r="SA34" s="7"/>
      <c r="SB34" s="7"/>
      <c r="SC34" s="7"/>
      <c r="SD34" s="7"/>
      <c r="SE34" s="7"/>
      <c r="SF34" s="7"/>
      <c r="SG34" s="7"/>
      <c r="SH34" s="7"/>
      <c r="SI34" s="7"/>
      <c r="SJ34" s="7"/>
      <c r="SK34" s="7"/>
      <c r="SL34" s="7"/>
      <c r="SM34" s="7"/>
      <c r="SN34" s="7"/>
      <c r="SO34" s="7"/>
      <c r="SP34" s="7"/>
      <c r="SQ34" s="7"/>
      <c r="SR34" s="7"/>
      <c r="SS34" s="7"/>
      <c r="ST34" s="7"/>
      <c r="SU34" s="7"/>
      <c r="SV34" s="7"/>
      <c r="SW34" s="7"/>
      <c r="SX34" s="7"/>
      <c r="SY34" s="7"/>
      <c r="SZ34" s="7"/>
      <c r="TA34" s="7"/>
      <c r="TB34" s="7"/>
      <c r="TC34" s="7"/>
      <c r="TD34" s="7"/>
      <c r="TE34" s="7"/>
      <c r="TF34" s="7"/>
      <c r="TG34" s="7"/>
      <c r="TH34" s="7"/>
      <c r="TI34" s="7"/>
      <c r="TJ34" s="7"/>
      <c r="TK34" s="7"/>
      <c r="TL34" s="7"/>
      <c r="TM34" s="7"/>
      <c r="TN34" s="7"/>
      <c r="TO34" s="7"/>
      <c r="TP34" s="7"/>
      <c r="TQ34" s="7"/>
      <c r="TR34" s="7"/>
      <c r="TS34" s="7"/>
      <c r="TT34" s="7"/>
      <c r="TU34" s="7"/>
      <c r="TV34" s="7"/>
      <c r="TW34" s="7"/>
      <c r="TX34" s="7"/>
      <c r="TY34" s="7"/>
      <c r="TZ34" s="7"/>
      <c r="UA34" s="7"/>
      <c r="UB34" s="7"/>
      <c r="UC34" s="7"/>
      <c r="UD34" s="7"/>
      <c r="UE34" s="7"/>
      <c r="UF34" s="7"/>
      <c r="UG34" s="7"/>
      <c r="UH34" s="7"/>
      <c r="UI34" s="7"/>
      <c r="UJ34" s="7"/>
      <c r="UK34" s="7"/>
      <c r="UL34" s="7"/>
      <c r="UM34" s="7"/>
      <c r="UN34" s="7"/>
      <c r="UO34" s="7"/>
      <c r="UP34" s="7"/>
      <c r="UQ34" s="7"/>
      <c r="UR34" s="7"/>
      <c r="US34" s="7"/>
      <c r="UT34" s="7"/>
      <c r="UU34" s="7"/>
      <c r="UV34" s="7"/>
      <c r="UW34" s="7"/>
      <c r="UX34" s="7"/>
      <c r="UY34" s="7"/>
      <c r="UZ34" s="7"/>
      <c r="VA34" s="7"/>
      <c r="VB34" s="7"/>
      <c r="VC34" s="7"/>
      <c r="VD34" s="7"/>
      <c r="VE34" s="7"/>
      <c r="VF34" s="7"/>
      <c r="VG34" s="7"/>
      <c r="VH34" s="7"/>
      <c r="VI34" s="7"/>
      <c r="VJ34" s="7"/>
      <c r="VK34" s="7"/>
      <c r="VL34" s="7"/>
      <c r="VM34" s="7"/>
      <c r="VN34" s="7"/>
      <c r="VO34" s="7"/>
      <c r="VP34" s="7"/>
      <c r="VQ34" s="7"/>
      <c r="VR34" s="7"/>
      <c r="VS34" s="7"/>
      <c r="VT34" s="7"/>
      <c r="VU34" s="7"/>
      <c r="VV34" s="7"/>
      <c r="VW34" s="7"/>
      <c r="VX34" s="7"/>
      <c r="VY34" s="7"/>
      <c r="VZ34" s="7"/>
      <c r="WA34" s="7"/>
      <c r="WB34" s="7"/>
      <c r="WC34" s="7"/>
      <c r="WD34" s="7"/>
      <c r="WE34" s="7"/>
      <c r="WF34" s="7"/>
      <c r="WG34" s="7"/>
      <c r="WH34" s="7"/>
      <c r="WI34" s="7"/>
      <c r="WJ34" s="7"/>
      <c r="WK34" s="7"/>
      <c r="WL34" s="7"/>
      <c r="WM34" s="7"/>
      <c r="WN34" s="7"/>
      <c r="WO34" s="7"/>
      <c r="WP34" s="7"/>
      <c r="WQ34" s="7"/>
      <c r="WR34" s="7"/>
      <c r="WS34" s="7"/>
      <c r="WT34" s="7"/>
      <c r="WU34" s="7"/>
      <c r="WV34" s="7"/>
      <c r="WW34" s="7"/>
      <c r="WX34" s="7"/>
      <c r="WY34" s="7"/>
      <c r="WZ34" s="7"/>
      <c r="XA34" s="7"/>
      <c r="XB34" s="7"/>
      <c r="XC34" s="7"/>
      <c r="XD34" s="7"/>
      <c r="XE34" s="7"/>
      <c r="XF34" s="7"/>
      <c r="XG34" s="7"/>
      <c r="XH34" s="7"/>
      <c r="XI34" s="7"/>
      <c r="XJ34" s="7"/>
      <c r="XK34" s="7"/>
      <c r="XL34" s="7"/>
      <c r="XM34" s="7"/>
      <c r="XN34" s="7"/>
      <c r="XO34" s="7"/>
      <c r="XP34" s="7"/>
      <c r="XQ34" s="7"/>
      <c r="XR34" s="7"/>
      <c r="XS34" s="7"/>
      <c r="XT34" s="7"/>
      <c r="XU34" s="7"/>
      <c r="XV34" s="7"/>
      <c r="XW34" s="7"/>
      <c r="XX34" s="7"/>
      <c r="XY34" s="7"/>
      <c r="XZ34" s="7"/>
      <c r="YA34" s="7"/>
      <c r="YB34" s="7"/>
      <c r="YC34" s="7"/>
      <c r="YD34" s="7"/>
      <c r="YE34" s="7"/>
      <c r="YF34" s="7"/>
      <c r="YG34" s="7"/>
      <c r="YH34" s="7"/>
      <c r="YI34" s="7"/>
      <c r="YJ34" s="7"/>
      <c r="YK34" s="7"/>
      <c r="YL34" s="7"/>
      <c r="YM34" s="7"/>
      <c r="YN34" s="7"/>
      <c r="YO34" s="7"/>
      <c r="YP34" s="7"/>
      <c r="YQ34" s="7"/>
      <c r="YR34" s="7"/>
      <c r="YS34" s="7"/>
      <c r="YT34" s="7"/>
      <c r="YU34" s="7"/>
      <c r="YV34" s="7"/>
      <c r="YW34" s="7"/>
      <c r="YX34" s="7"/>
      <c r="YY34" s="7"/>
      <c r="YZ34" s="7"/>
      <c r="ZA34" s="7"/>
      <c r="ZB34" s="7"/>
      <c r="ZC34" s="7"/>
      <c r="ZD34" s="7"/>
      <c r="ZE34" s="7"/>
      <c r="ZF34" s="7"/>
      <c r="ZG34" s="7"/>
      <c r="ZH34" s="7"/>
      <c r="ZI34" s="7"/>
      <c r="ZJ34" s="7"/>
      <c r="ZK34" s="7"/>
      <c r="ZL34" s="7"/>
      <c r="ZM34" s="7"/>
      <c r="ZN34" s="7"/>
      <c r="ZO34" s="7"/>
      <c r="ZP34" s="7"/>
      <c r="ZQ34" s="7"/>
      <c r="ZR34" s="7"/>
      <c r="ZS34" s="7"/>
      <c r="ZT34" s="7"/>
      <c r="ZU34" s="7"/>
      <c r="ZV34" s="7"/>
      <c r="ZW34" s="7"/>
      <c r="ZX34" s="7"/>
      <c r="ZY34" s="7"/>
      <c r="ZZ34" s="7"/>
      <c r="AAA34" s="7"/>
      <c r="AAB34" s="7"/>
    </row>
    <row r="35" spans="1:704" ht="30" customHeight="1">
      <c r="A35" s="37">
        <v>32</v>
      </c>
      <c r="B35" s="33" t="e">
        <f>VLOOKUP(C35,Schuldatei!$A$1:$M$1532,3,FALSE)</f>
        <v>#N/A</v>
      </c>
      <c r="C35" s="35"/>
      <c r="D35" s="33" t="e">
        <f>VLOOKUP(C35,Schuldatei!$A$1:$M$1532,2,FALSE)</f>
        <v>#N/A</v>
      </c>
      <c r="E35" s="33" t="e">
        <f>VLOOKUP(C35,Schuldatei!$A$1:$M$1532,8,FALSE)</f>
        <v>#N/A</v>
      </c>
      <c r="F35" s="33" t="e">
        <f>VLOOKUP(C35,Schuldatei!$A$1:$M$1532,5,FALSE)</f>
        <v>#N/A</v>
      </c>
      <c r="G35" s="36"/>
      <c r="H35" s="43"/>
      <c r="I35" s="43"/>
      <c r="J35" s="43"/>
      <c r="K35" s="3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7"/>
      <c r="JJ35" s="7"/>
      <c r="JK35" s="7"/>
      <c r="JL35" s="7"/>
      <c r="JM35" s="7"/>
      <c r="JN35" s="7"/>
      <c r="JO35" s="7"/>
      <c r="JP35" s="7"/>
      <c r="JQ35" s="7"/>
      <c r="JR35" s="7"/>
      <c r="JS35" s="7"/>
      <c r="JT35" s="7"/>
      <c r="JU35" s="7"/>
      <c r="JV35" s="7"/>
      <c r="JW35" s="7"/>
      <c r="JX35" s="7"/>
      <c r="JY35" s="7"/>
      <c r="JZ35" s="7"/>
      <c r="KA35" s="7"/>
      <c r="KB35" s="7"/>
      <c r="KC35" s="7"/>
      <c r="KD35" s="7"/>
      <c r="KE35" s="7"/>
      <c r="KF35" s="7"/>
      <c r="KG35" s="7"/>
      <c r="KH35" s="7"/>
      <c r="KI35" s="7"/>
      <c r="KJ35" s="7"/>
      <c r="KK35" s="7"/>
      <c r="KL35" s="7"/>
      <c r="KM35" s="7"/>
      <c r="KN35" s="7"/>
      <c r="KO35" s="7"/>
      <c r="KP35" s="7"/>
      <c r="KQ35" s="7"/>
      <c r="KR35" s="7"/>
      <c r="KS35" s="7"/>
      <c r="KT35" s="7"/>
      <c r="KU35" s="7"/>
      <c r="KV35" s="7"/>
      <c r="KW35" s="7"/>
      <c r="KX35" s="7"/>
      <c r="KY35" s="7"/>
      <c r="KZ35" s="7"/>
      <c r="LA35" s="7"/>
      <c r="LB35" s="7"/>
      <c r="LC35" s="7"/>
      <c r="LD35" s="7"/>
      <c r="LE35" s="7"/>
      <c r="LF35" s="7"/>
      <c r="LG35" s="7"/>
      <c r="LH35" s="7"/>
      <c r="LI35" s="7"/>
      <c r="LJ35" s="7"/>
      <c r="LK35" s="7"/>
      <c r="LL35" s="7"/>
      <c r="LM35" s="7"/>
      <c r="LN35" s="7"/>
      <c r="LO35" s="7"/>
      <c r="LP35" s="7"/>
      <c r="LQ35" s="7"/>
      <c r="LR35" s="7"/>
      <c r="LS35" s="7"/>
      <c r="LT35" s="7"/>
      <c r="LU35" s="7"/>
      <c r="LV35" s="7"/>
      <c r="LW35" s="7"/>
      <c r="LX35" s="7"/>
      <c r="LY35" s="7"/>
      <c r="LZ35" s="7"/>
      <c r="MA35" s="7"/>
      <c r="MB35" s="7"/>
      <c r="MC35" s="7"/>
      <c r="MD35" s="7"/>
      <c r="ME35" s="7"/>
      <c r="MF35" s="7"/>
      <c r="MG35" s="7"/>
      <c r="MH35" s="7"/>
      <c r="MI35" s="7"/>
      <c r="MJ35" s="7"/>
      <c r="MK35" s="7"/>
      <c r="ML35" s="7"/>
      <c r="MM35" s="7"/>
      <c r="MN35" s="7"/>
      <c r="MO35" s="7"/>
      <c r="MP35" s="7"/>
      <c r="MQ35" s="7"/>
      <c r="MR35" s="7"/>
      <c r="MS35" s="7"/>
      <c r="MT35" s="7"/>
      <c r="MU35" s="7"/>
      <c r="MV35" s="7"/>
      <c r="MW35" s="7"/>
      <c r="MX35" s="7"/>
      <c r="MY35" s="7"/>
      <c r="MZ35" s="7"/>
      <c r="NA35" s="7"/>
      <c r="NB35" s="7"/>
      <c r="NC35" s="7"/>
      <c r="ND35" s="7"/>
      <c r="NE35" s="7"/>
      <c r="NF35" s="7"/>
      <c r="NG35" s="7"/>
      <c r="NH35" s="7"/>
      <c r="NI35" s="7"/>
      <c r="NJ35" s="7"/>
      <c r="NK35" s="7"/>
      <c r="NL35" s="7"/>
      <c r="NM35" s="7"/>
      <c r="NN35" s="7"/>
      <c r="NO35" s="7"/>
      <c r="NP35" s="7"/>
      <c r="NQ35" s="7"/>
      <c r="NR35" s="7"/>
      <c r="NS35" s="7"/>
      <c r="NT35" s="7"/>
      <c r="NU35" s="7"/>
      <c r="NV35" s="7"/>
      <c r="NW35" s="7"/>
      <c r="NX35" s="7"/>
      <c r="NY35" s="7"/>
      <c r="NZ35" s="7"/>
      <c r="OA35" s="7"/>
      <c r="OB35" s="7"/>
      <c r="OC35" s="7"/>
      <c r="OD35" s="7"/>
      <c r="OE35" s="7"/>
      <c r="OF35" s="7"/>
      <c r="OG35" s="7"/>
      <c r="OH35" s="7"/>
      <c r="OI35" s="7"/>
      <c r="OJ35" s="7"/>
      <c r="OK35" s="7"/>
      <c r="OL35" s="7"/>
      <c r="OM35" s="7"/>
      <c r="ON35" s="7"/>
      <c r="OO35" s="7"/>
      <c r="OP35" s="7"/>
      <c r="OQ35" s="7"/>
      <c r="OR35" s="7"/>
      <c r="OS35" s="7"/>
      <c r="OT35" s="7"/>
      <c r="OU35" s="7"/>
      <c r="OV35" s="7"/>
      <c r="OW35" s="7"/>
      <c r="OX35" s="7"/>
      <c r="OY35" s="7"/>
      <c r="OZ35" s="7"/>
      <c r="PA35" s="7"/>
      <c r="PB35" s="7"/>
      <c r="PC35" s="7"/>
      <c r="PD35" s="7"/>
      <c r="PE35" s="7"/>
      <c r="PF35" s="7"/>
      <c r="PG35" s="7"/>
      <c r="PH35" s="7"/>
      <c r="PI35" s="7"/>
      <c r="PJ35" s="7"/>
      <c r="PK35" s="7"/>
      <c r="PL35" s="7"/>
      <c r="PM35" s="7"/>
      <c r="PN35" s="7"/>
      <c r="PO35" s="7"/>
      <c r="PP35" s="7"/>
      <c r="PQ35" s="7"/>
      <c r="PR35" s="7"/>
      <c r="PS35" s="7"/>
      <c r="PT35" s="7"/>
      <c r="PU35" s="7"/>
      <c r="PV35" s="7"/>
      <c r="PW35" s="7"/>
      <c r="PX35" s="7"/>
      <c r="PY35" s="7"/>
      <c r="PZ35" s="7"/>
      <c r="QA35" s="7"/>
      <c r="QB35" s="7"/>
      <c r="QC35" s="7"/>
      <c r="QD35" s="7"/>
      <c r="QE35" s="7"/>
      <c r="QF35" s="7"/>
      <c r="QG35" s="7"/>
      <c r="QH35" s="7"/>
      <c r="QI35" s="7"/>
      <c r="QJ35" s="7"/>
      <c r="QK35" s="7"/>
      <c r="QL35" s="7"/>
      <c r="QM35" s="7"/>
      <c r="QN35" s="7"/>
      <c r="QO35" s="7"/>
      <c r="QP35" s="7"/>
      <c r="QQ35" s="7"/>
      <c r="QR35" s="7"/>
      <c r="QS35" s="7"/>
      <c r="QT35" s="7"/>
      <c r="QU35" s="7"/>
      <c r="QV35" s="7"/>
      <c r="QW35" s="7"/>
      <c r="QX35" s="7"/>
      <c r="QY35" s="7"/>
      <c r="QZ35" s="7"/>
      <c r="RA35" s="7"/>
      <c r="RB35" s="7"/>
      <c r="RC35" s="7"/>
      <c r="RD35" s="7"/>
      <c r="RE35" s="7"/>
      <c r="RF35" s="7"/>
      <c r="RG35" s="7"/>
      <c r="RH35" s="7"/>
      <c r="RI35" s="7"/>
      <c r="RJ35" s="7"/>
      <c r="RK35" s="7"/>
      <c r="RL35" s="7"/>
      <c r="RM35" s="7"/>
      <c r="RN35" s="7"/>
      <c r="RO35" s="7"/>
      <c r="RP35" s="7"/>
      <c r="RQ35" s="7"/>
      <c r="RR35" s="7"/>
      <c r="RS35" s="7"/>
      <c r="RT35" s="7"/>
      <c r="RU35" s="7"/>
      <c r="RV35" s="7"/>
      <c r="RW35" s="7"/>
      <c r="RX35" s="7"/>
      <c r="RY35" s="7"/>
      <c r="RZ35" s="7"/>
      <c r="SA35" s="7"/>
      <c r="SB35" s="7"/>
      <c r="SC35" s="7"/>
      <c r="SD35" s="7"/>
      <c r="SE35" s="7"/>
      <c r="SF35" s="7"/>
      <c r="SG35" s="7"/>
      <c r="SH35" s="7"/>
      <c r="SI35" s="7"/>
      <c r="SJ35" s="7"/>
      <c r="SK35" s="7"/>
      <c r="SL35" s="7"/>
      <c r="SM35" s="7"/>
      <c r="SN35" s="7"/>
      <c r="SO35" s="7"/>
      <c r="SP35" s="7"/>
      <c r="SQ35" s="7"/>
      <c r="SR35" s="7"/>
      <c r="SS35" s="7"/>
      <c r="ST35" s="7"/>
      <c r="SU35" s="7"/>
      <c r="SV35" s="7"/>
      <c r="SW35" s="7"/>
      <c r="SX35" s="7"/>
      <c r="SY35" s="7"/>
      <c r="SZ35" s="7"/>
      <c r="TA35" s="7"/>
      <c r="TB35" s="7"/>
      <c r="TC35" s="7"/>
      <c r="TD35" s="7"/>
      <c r="TE35" s="7"/>
      <c r="TF35" s="7"/>
      <c r="TG35" s="7"/>
      <c r="TH35" s="7"/>
      <c r="TI35" s="7"/>
      <c r="TJ35" s="7"/>
      <c r="TK35" s="7"/>
      <c r="TL35" s="7"/>
      <c r="TM35" s="7"/>
      <c r="TN35" s="7"/>
      <c r="TO35" s="7"/>
      <c r="TP35" s="7"/>
      <c r="TQ35" s="7"/>
      <c r="TR35" s="7"/>
      <c r="TS35" s="7"/>
      <c r="TT35" s="7"/>
      <c r="TU35" s="7"/>
      <c r="TV35" s="7"/>
      <c r="TW35" s="7"/>
      <c r="TX35" s="7"/>
      <c r="TY35" s="7"/>
      <c r="TZ35" s="7"/>
      <c r="UA35" s="7"/>
      <c r="UB35" s="7"/>
      <c r="UC35" s="7"/>
      <c r="UD35" s="7"/>
      <c r="UE35" s="7"/>
      <c r="UF35" s="7"/>
      <c r="UG35" s="7"/>
      <c r="UH35" s="7"/>
      <c r="UI35" s="7"/>
      <c r="UJ35" s="7"/>
      <c r="UK35" s="7"/>
      <c r="UL35" s="7"/>
      <c r="UM35" s="7"/>
      <c r="UN35" s="7"/>
      <c r="UO35" s="7"/>
      <c r="UP35" s="7"/>
      <c r="UQ35" s="7"/>
      <c r="UR35" s="7"/>
      <c r="US35" s="7"/>
      <c r="UT35" s="7"/>
      <c r="UU35" s="7"/>
      <c r="UV35" s="7"/>
      <c r="UW35" s="7"/>
      <c r="UX35" s="7"/>
      <c r="UY35" s="7"/>
      <c r="UZ35" s="7"/>
      <c r="VA35" s="7"/>
      <c r="VB35" s="7"/>
      <c r="VC35" s="7"/>
      <c r="VD35" s="7"/>
      <c r="VE35" s="7"/>
      <c r="VF35" s="7"/>
      <c r="VG35" s="7"/>
      <c r="VH35" s="7"/>
      <c r="VI35" s="7"/>
      <c r="VJ35" s="7"/>
      <c r="VK35" s="7"/>
      <c r="VL35" s="7"/>
      <c r="VM35" s="7"/>
      <c r="VN35" s="7"/>
      <c r="VO35" s="7"/>
      <c r="VP35" s="7"/>
      <c r="VQ35" s="7"/>
      <c r="VR35" s="7"/>
      <c r="VS35" s="7"/>
      <c r="VT35" s="7"/>
      <c r="VU35" s="7"/>
      <c r="VV35" s="7"/>
      <c r="VW35" s="7"/>
      <c r="VX35" s="7"/>
      <c r="VY35" s="7"/>
      <c r="VZ35" s="7"/>
      <c r="WA35" s="7"/>
      <c r="WB35" s="7"/>
      <c r="WC35" s="7"/>
      <c r="WD35" s="7"/>
      <c r="WE35" s="7"/>
      <c r="WF35" s="7"/>
      <c r="WG35" s="7"/>
      <c r="WH35" s="7"/>
      <c r="WI35" s="7"/>
      <c r="WJ35" s="7"/>
      <c r="WK35" s="7"/>
      <c r="WL35" s="7"/>
      <c r="WM35" s="7"/>
      <c r="WN35" s="7"/>
      <c r="WO35" s="7"/>
      <c r="WP35" s="7"/>
      <c r="WQ35" s="7"/>
      <c r="WR35" s="7"/>
      <c r="WS35" s="7"/>
      <c r="WT35" s="7"/>
      <c r="WU35" s="7"/>
      <c r="WV35" s="7"/>
      <c r="WW35" s="7"/>
      <c r="WX35" s="7"/>
      <c r="WY35" s="7"/>
      <c r="WZ35" s="7"/>
      <c r="XA35" s="7"/>
      <c r="XB35" s="7"/>
      <c r="XC35" s="7"/>
      <c r="XD35" s="7"/>
      <c r="XE35" s="7"/>
      <c r="XF35" s="7"/>
      <c r="XG35" s="7"/>
      <c r="XH35" s="7"/>
      <c r="XI35" s="7"/>
      <c r="XJ35" s="7"/>
      <c r="XK35" s="7"/>
      <c r="XL35" s="7"/>
      <c r="XM35" s="7"/>
      <c r="XN35" s="7"/>
      <c r="XO35" s="7"/>
      <c r="XP35" s="7"/>
      <c r="XQ35" s="7"/>
      <c r="XR35" s="7"/>
      <c r="XS35" s="7"/>
      <c r="XT35" s="7"/>
      <c r="XU35" s="7"/>
      <c r="XV35" s="7"/>
      <c r="XW35" s="7"/>
      <c r="XX35" s="7"/>
      <c r="XY35" s="7"/>
      <c r="XZ35" s="7"/>
      <c r="YA35" s="7"/>
      <c r="YB35" s="7"/>
      <c r="YC35" s="7"/>
      <c r="YD35" s="7"/>
      <c r="YE35" s="7"/>
      <c r="YF35" s="7"/>
      <c r="YG35" s="7"/>
      <c r="YH35" s="7"/>
      <c r="YI35" s="7"/>
      <c r="YJ35" s="7"/>
      <c r="YK35" s="7"/>
      <c r="YL35" s="7"/>
      <c r="YM35" s="7"/>
      <c r="YN35" s="7"/>
      <c r="YO35" s="7"/>
      <c r="YP35" s="7"/>
      <c r="YQ35" s="7"/>
      <c r="YR35" s="7"/>
      <c r="YS35" s="7"/>
      <c r="YT35" s="7"/>
      <c r="YU35" s="7"/>
      <c r="YV35" s="7"/>
      <c r="YW35" s="7"/>
      <c r="YX35" s="7"/>
      <c r="YY35" s="7"/>
      <c r="YZ35" s="7"/>
      <c r="ZA35" s="7"/>
      <c r="ZB35" s="7"/>
      <c r="ZC35" s="7"/>
      <c r="ZD35" s="7"/>
      <c r="ZE35" s="7"/>
      <c r="ZF35" s="7"/>
      <c r="ZG35" s="7"/>
      <c r="ZH35" s="7"/>
      <c r="ZI35" s="7"/>
      <c r="ZJ35" s="7"/>
      <c r="ZK35" s="7"/>
      <c r="ZL35" s="7"/>
      <c r="ZM35" s="7"/>
      <c r="ZN35" s="7"/>
      <c r="ZO35" s="7"/>
      <c r="ZP35" s="7"/>
      <c r="ZQ35" s="7"/>
      <c r="ZR35" s="7"/>
      <c r="ZS35" s="7"/>
      <c r="ZT35" s="7"/>
      <c r="ZU35" s="7"/>
      <c r="ZV35" s="7"/>
      <c r="ZW35" s="7"/>
      <c r="ZX35" s="7"/>
      <c r="ZY35" s="7"/>
      <c r="ZZ35" s="7"/>
      <c r="AAA35" s="7"/>
      <c r="AAB35" s="7"/>
    </row>
    <row r="36" spans="1:704" ht="30" customHeight="1">
      <c r="A36" s="37">
        <v>33</v>
      </c>
      <c r="B36" s="33" t="e">
        <f>VLOOKUP(C36,Schuldatei!$A$1:$M$1532,3,FALSE)</f>
        <v>#N/A</v>
      </c>
      <c r="C36" s="35"/>
      <c r="D36" s="33" t="e">
        <f>VLOOKUP(C36,Schuldatei!$A$1:$M$1532,2,FALSE)</f>
        <v>#N/A</v>
      </c>
      <c r="E36" s="33" t="e">
        <f>VLOOKUP(C36,Schuldatei!$A$1:$M$1532,8,FALSE)</f>
        <v>#N/A</v>
      </c>
      <c r="F36" s="33" t="e">
        <f>VLOOKUP(C36,Schuldatei!$A$1:$M$1532,5,FALSE)</f>
        <v>#N/A</v>
      </c>
      <c r="G36" s="36"/>
      <c r="H36" s="43"/>
      <c r="I36" s="43"/>
      <c r="J36" s="43"/>
      <c r="K36" s="3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7"/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7"/>
      <c r="JW36" s="7"/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7"/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  <c r="KW36" s="7"/>
      <c r="KX36" s="7"/>
      <c r="KY36" s="7"/>
      <c r="KZ36" s="7"/>
      <c r="LA36" s="7"/>
      <c r="LB36" s="7"/>
      <c r="LC36" s="7"/>
      <c r="LD36" s="7"/>
      <c r="LE36" s="7"/>
      <c r="LF36" s="7"/>
      <c r="LG36" s="7"/>
      <c r="LH36" s="7"/>
      <c r="LI36" s="7"/>
      <c r="LJ36" s="7"/>
      <c r="LK36" s="7"/>
      <c r="LL36" s="7"/>
      <c r="LM36" s="7"/>
      <c r="LN36" s="7"/>
      <c r="LO36" s="7"/>
      <c r="LP36" s="7"/>
      <c r="LQ36" s="7"/>
      <c r="LR36" s="7"/>
      <c r="LS36" s="7"/>
      <c r="LT36" s="7"/>
      <c r="LU36" s="7"/>
      <c r="LV36" s="7"/>
      <c r="LW36" s="7"/>
      <c r="LX36" s="7"/>
      <c r="LY36" s="7"/>
      <c r="LZ36" s="7"/>
      <c r="MA36" s="7"/>
      <c r="MB36" s="7"/>
      <c r="MC36" s="7"/>
      <c r="MD36" s="7"/>
      <c r="ME36" s="7"/>
      <c r="MF36" s="7"/>
      <c r="MG36" s="7"/>
      <c r="MH36" s="7"/>
      <c r="MI36" s="7"/>
      <c r="MJ36" s="7"/>
      <c r="MK36" s="7"/>
      <c r="ML36" s="7"/>
      <c r="MM36" s="7"/>
      <c r="MN36" s="7"/>
      <c r="MO36" s="7"/>
      <c r="MP36" s="7"/>
      <c r="MQ36" s="7"/>
      <c r="MR36" s="7"/>
      <c r="MS36" s="7"/>
      <c r="MT36" s="7"/>
      <c r="MU36" s="7"/>
      <c r="MV36" s="7"/>
      <c r="MW36" s="7"/>
      <c r="MX36" s="7"/>
      <c r="MY36" s="7"/>
      <c r="MZ36" s="7"/>
      <c r="NA36" s="7"/>
      <c r="NB36" s="7"/>
      <c r="NC36" s="7"/>
      <c r="ND36" s="7"/>
      <c r="NE36" s="7"/>
      <c r="NF36" s="7"/>
      <c r="NG36" s="7"/>
      <c r="NH36" s="7"/>
      <c r="NI36" s="7"/>
      <c r="NJ36" s="7"/>
      <c r="NK36" s="7"/>
      <c r="NL36" s="7"/>
      <c r="NM36" s="7"/>
      <c r="NN36" s="7"/>
      <c r="NO36" s="7"/>
      <c r="NP36" s="7"/>
      <c r="NQ36" s="7"/>
      <c r="NR36" s="7"/>
      <c r="NS36" s="7"/>
      <c r="NT36" s="7"/>
      <c r="NU36" s="7"/>
      <c r="NV36" s="7"/>
      <c r="NW36" s="7"/>
      <c r="NX36" s="7"/>
      <c r="NY36" s="7"/>
      <c r="NZ36" s="7"/>
      <c r="OA36" s="7"/>
      <c r="OB36" s="7"/>
      <c r="OC36" s="7"/>
      <c r="OD36" s="7"/>
      <c r="OE36" s="7"/>
      <c r="OF36" s="7"/>
      <c r="OG36" s="7"/>
      <c r="OH36" s="7"/>
      <c r="OI36" s="7"/>
      <c r="OJ36" s="7"/>
      <c r="OK36" s="7"/>
      <c r="OL36" s="7"/>
      <c r="OM36" s="7"/>
      <c r="ON36" s="7"/>
      <c r="OO36" s="7"/>
      <c r="OP36" s="7"/>
      <c r="OQ36" s="7"/>
      <c r="OR36" s="7"/>
      <c r="OS36" s="7"/>
      <c r="OT36" s="7"/>
      <c r="OU36" s="7"/>
      <c r="OV36" s="7"/>
      <c r="OW36" s="7"/>
      <c r="OX36" s="7"/>
      <c r="OY36" s="7"/>
      <c r="OZ36" s="7"/>
      <c r="PA36" s="7"/>
      <c r="PB36" s="7"/>
      <c r="PC36" s="7"/>
      <c r="PD36" s="7"/>
      <c r="PE36" s="7"/>
      <c r="PF36" s="7"/>
      <c r="PG36" s="7"/>
      <c r="PH36" s="7"/>
      <c r="PI36" s="7"/>
      <c r="PJ36" s="7"/>
      <c r="PK36" s="7"/>
      <c r="PL36" s="7"/>
      <c r="PM36" s="7"/>
      <c r="PN36" s="7"/>
      <c r="PO36" s="7"/>
      <c r="PP36" s="7"/>
      <c r="PQ36" s="7"/>
      <c r="PR36" s="7"/>
      <c r="PS36" s="7"/>
      <c r="PT36" s="7"/>
      <c r="PU36" s="7"/>
      <c r="PV36" s="7"/>
      <c r="PW36" s="7"/>
      <c r="PX36" s="7"/>
      <c r="PY36" s="7"/>
      <c r="PZ36" s="7"/>
      <c r="QA36" s="7"/>
      <c r="QB36" s="7"/>
      <c r="QC36" s="7"/>
      <c r="QD36" s="7"/>
      <c r="QE36" s="7"/>
      <c r="QF36" s="7"/>
      <c r="QG36" s="7"/>
      <c r="QH36" s="7"/>
      <c r="QI36" s="7"/>
      <c r="QJ36" s="7"/>
      <c r="QK36" s="7"/>
      <c r="QL36" s="7"/>
      <c r="QM36" s="7"/>
      <c r="QN36" s="7"/>
      <c r="QO36" s="7"/>
      <c r="QP36" s="7"/>
      <c r="QQ36" s="7"/>
      <c r="QR36" s="7"/>
      <c r="QS36" s="7"/>
      <c r="QT36" s="7"/>
      <c r="QU36" s="7"/>
      <c r="QV36" s="7"/>
      <c r="QW36" s="7"/>
      <c r="QX36" s="7"/>
      <c r="QY36" s="7"/>
      <c r="QZ36" s="7"/>
      <c r="RA36" s="7"/>
      <c r="RB36" s="7"/>
      <c r="RC36" s="7"/>
      <c r="RD36" s="7"/>
      <c r="RE36" s="7"/>
      <c r="RF36" s="7"/>
      <c r="RG36" s="7"/>
      <c r="RH36" s="7"/>
      <c r="RI36" s="7"/>
      <c r="RJ36" s="7"/>
      <c r="RK36" s="7"/>
      <c r="RL36" s="7"/>
      <c r="RM36" s="7"/>
      <c r="RN36" s="7"/>
      <c r="RO36" s="7"/>
      <c r="RP36" s="7"/>
      <c r="RQ36" s="7"/>
      <c r="RR36" s="7"/>
      <c r="RS36" s="7"/>
      <c r="RT36" s="7"/>
      <c r="RU36" s="7"/>
      <c r="RV36" s="7"/>
      <c r="RW36" s="7"/>
      <c r="RX36" s="7"/>
      <c r="RY36" s="7"/>
      <c r="RZ36" s="7"/>
      <c r="SA36" s="7"/>
      <c r="SB36" s="7"/>
      <c r="SC36" s="7"/>
      <c r="SD36" s="7"/>
      <c r="SE36" s="7"/>
      <c r="SF36" s="7"/>
      <c r="SG36" s="7"/>
      <c r="SH36" s="7"/>
      <c r="SI36" s="7"/>
      <c r="SJ36" s="7"/>
      <c r="SK36" s="7"/>
      <c r="SL36" s="7"/>
      <c r="SM36" s="7"/>
      <c r="SN36" s="7"/>
      <c r="SO36" s="7"/>
      <c r="SP36" s="7"/>
      <c r="SQ36" s="7"/>
      <c r="SR36" s="7"/>
      <c r="SS36" s="7"/>
      <c r="ST36" s="7"/>
      <c r="SU36" s="7"/>
      <c r="SV36" s="7"/>
      <c r="SW36" s="7"/>
      <c r="SX36" s="7"/>
      <c r="SY36" s="7"/>
      <c r="SZ36" s="7"/>
      <c r="TA36" s="7"/>
      <c r="TB36" s="7"/>
      <c r="TC36" s="7"/>
      <c r="TD36" s="7"/>
      <c r="TE36" s="7"/>
      <c r="TF36" s="7"/>
      <c r="TG36" s="7"/>
      <c r="TH36" s="7"/>
      <c r="TI36" s="7"/>
      <c r="TJ36" s="7"/>
      <c r="TK36" s="7"/>
      <c r="TL36" s="7"/>
      <c r="TM36" s="7"/>
      <c r="TN36" s="7"/>
      <c r="TO36" s="7"/>
      <c r="TP36" s="7"/>
      <c r="TQ36" s="7"/>
      <c r="TR36" s="7"/>
      <c r="TS36" s="7"/>
      <c r="TT36" s="7"/>
      <c r="TU36" s="7"/>
      <c r="TV36" s="7"/>
      <c r="TW36" s="7"/>
      <c r="TX36" s="7"/>
      <c r="TY36" s="7"/>
      <c r="TZ36" s="7"/>
      <c r="UA36" s="7"/>
      <c r="UB36" s="7"/>
      <c r="UC36" s="7"/>
      <c r="UD36" s="7"/>
      <c r="UE36" s="7"/>
      <c r="UF36" s="7"/>
      <c r="UG36" s="7"/>
      <c r="UH36" s="7"/>
      <c r="UI36" s="7"/>
      <c r="UJ36" s="7"/>
      <c r="UK36" s="7"/>
      <c r="UL36" s="7"/>
      <c r="UM36" s="7"/>
      <c r="UN36" s="7"/>
      <c r="UO36" s="7"/>
      <c r="UP36" s="7"/>
      <c r="UQ36" s="7"/>
      <c r="UR36" s="7"/>
      <c r="US36" s="7"/>
      <c r="UT36" s="7"/>
      <c r="UU36" s="7"/>
      <c r="UV36" s="7"/>
      <c r="UW36" s="7"/>
      <c r="UX36" s="7"/>
      <c r="UY36" s="7"/>
      <c r="UZ36" s="7"/>
      <c r="VA36" s="7"/>
      <c r="VB36" s="7"/>
      <c r="VC36" s="7"/>
      <c r="VD36" s="7"/>
      <c r="VE36" s="7"/>
      <c r="VF36" s="7"/>
      <c r="VG36" s="7"/>
      <c r="VH36" s="7"/>
      <c r="VI36" s="7"/>
      <c r="VJ36" s="7"/>
      <c r="VK36" s="7"/>
      <c r="VL36" s="7"/>
      <c r="VM36" s="7"/>
      <c r="VN36" s="7"/>
      <c r="VO36" s="7"/>
      <c r="VP36" s="7"/>
      <c r="VQ36" s="7"/>
      <c r="VR36" s="7"/>
      <c r="VS36" s="7"/>
      <c r="VT36" s="7"/>
      <c r="VU36" s="7"/>
      <c r="VV36" s="7"/>
      <c r="VW36" s="7"/>
      <c r="VX36" s="7"/>
      <c r="VY36" s="7"/>
      <c r="VZ36" s="7"/>
      <c r="WA36" s="7"/>
      <c r="WB36" s="7"/>
      <c r="WC36" s="7"/>
      <c r="WD36" s="7"/>
      <c r="WE36" s="7"/>
      <c r="WF36" s="7"/>
      <c r="WG36" s="7"/>
      <c r="WH36" s="7"/>
      <c r="WI36" s="7"/>
      <c r="WJ36" s="7"/>
      <c r="WK36" s="7"/>
      <c r="WL36" s="7"/>
      <c r="WM36" s="7"/>
      <c r="WN36" s="7"/>
      <c r="WO36" s="7"/>
      <c r="WP36" s="7"/>
      <c r="WQ36" s="7"/>
      <c r="WR36" s="7"/>
      <c r="WS36" s="7"/>
      <c r="WT36" s="7"/>
      <c r="WU36" s="7"/>
      <c r="WV36" s="7"/>
      <c r="WW36" s="7"/>
      <c r="WX36" s="7"/>
      <c r="WY36" s="7"/>
      <c r="WZ36" s="7"/>
      <c r="XA36" s="7"/>
      <c r="XB36" s="7"/>
      <c r="XC36" s="7"/>
      <c r="XD36" s="7"/>
      <c r="XE36" s="7"/>
      <c r="XF36" s="7"/>
      <c r="XG36" s="7"/>
      <c r="XH36" s="7"/>
      <c r="XI36" s="7"/>
      <c r="XJ36" s="7"/>
      <c r="XK36" s="7"/>
      <c r="XL36" s="7"/>
      <c r="XM36" s="7"/>
      <c r="XN36" s="7"/>
      <c r="XO36" s="7"/>
      <c r="XP36" s="7"/>
      <c r="XQ36" s="7"/>
      <c r="XR36" s="7"/>
      <c r="XS36" s="7"/>
      <c r="XT36" s="7"/>
      <c r="XU36" s="7"/>
      <c r="XV36" s="7"/>
      <c r="XW36" s="7"/>
      <c r="XX36" s="7"/>
      <c r="XY36" s="7"/>
      <c r="XZ36" s="7"/>
      <c r="YA36" s="7"/>
      <c r="YB36" s="7"/>
      <c r="YC36" s="7"/>
      <c r="YD36" s="7"/>
      <c r="YE36" s="7"/>
      <c r="YF36" s="7"/>
      <c r="YG36" s="7"/>
      <c r="YH36" s="7"/>
      <c r="YI36" s="7"/>
      <c r="YJ36" s="7"/>
      <c r="YK36" s="7"/>
      <c r="YL36" s="7"/>
      <c r="YM36" s="7"/>
      <c r="YN36" s="7"/>
      <c r="YO36" s="7"/>
      <c r="YP36" s="7"/>
      <c r="YQ36" s="7"/>
      <c r="YR36" s="7"/>
      <c r="YS36" s="7"/>
      <c r="YT36" s="7"/>
      <c r="YU36" s="7"/>
      <c r="YV36" s="7"/>
      <c r="YW36" s="7"/>
      <c r="YX36" s="7"/>
      <c r="YY36" s="7"/>
      <c r="YZ36" s="7"/>
      <c r="ZA36" s="7"/>
      <c r="ZB36" s="7"/>
      <c r="ZC36" s="7"/>
      <c r="ZD36" s="7"/>
      <c r="ZE36" s="7"/>
      <c r="ZF36" s="7"/>
      <c r="ZG36" s="7"/>
      <c r="ZH36" s="7"/>
      <c r="ZI36" s="7"/>
      <c r="ZJ36" s="7"/>
      <c r="ZK36" s="7"/>
      <c r="ZL36" s="7"/>
      <c r="ZM36" s="7"/>
      <c r="ZN36" s="7"/>
      <c r="ZO36" s="7"/>
      <c r="ZP36" s="7"/>
      <c r="ZQ36" s="7"/>
      <c r="ZR36" s="7"/>
      <c r="ZS36" s="7"/>
      <c r="ZT36" s="7"/>
      <c r="ZU36" s="7"/>
      <c r="ZV36" s="7"/>
      <c r="ZW36" s="7"/>
      <c r="ZX36" s="7"/>
      <c r="ZY36" s="7"/>
      <c r="ZZ36" s="7"/>
      <c r="AAA36" s="7"/>
      <c r="AAB36" s="7"/>
    </row>
    <row r="37" spans="1:704" ht="30" customHeight="1">
      <c r="A37" s="37">
        <v>34</v>
      </c>
      <c r="B37" s="33" t="e">
        <f>VLOOKUP(C37,Schuldatei!$A$1:$M$1532,3,FALSE)</f>
        <v>#N/A</v>
      </c>
      <c r="C37" s="35"/>
      <c r="D37" s="33" t="e">
        <f>VLOOKUP(C37,Schuldatei!$A$1:$M$1532,2,FALSE)</f>
        <v>#N/A</v>
      </c>
      <c r="E37" s="33" t="e">
        <f>VLOOKUP(C37,Schuldatei!$A$1:$M$1532,8,FALSE)</f>
        <v>#N/A</v>
      </c>
      <c r="F37" s="33" t="e">
        <f>VLOOKUP(C37,Schuldatei!$A$1:$M$1532,5,FALSE)</f>
        <v>#N/A</v>
      </c>
      <c r="G37" s="36"/>
      <c r="H37" s="43"/>
      <c r="I37" s="43"/>
      <c r="J37" s="43"/>
      <c r="K37" s="3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7"/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7"/>
      <c r="JW37" s="7"/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7"/>
      <c r="KK37" s="7"/>
      <c r="KL37" s="7"/>
      <c r="KM37" s="7"/>
      <c r="KN37" s="7"/>
      <c r="KO37" s="7"/>
      <c r="KP37" s="7"/>
      <c r="KQ37" s="7"/>
      <c r="KR37" s="7"/>
      <c r="KS37" s="7"/>
      <c r="KT37" s="7"/>
      <c r="KU37" s="7"/>
      <c r="KV37" s="7"/>
      <c r="KW37" s="7"/>
      <c r="KX37" s="7"/>
      <c r="KY37" s="7"/>
      <c r="KZ37" s="7"/>
      <c r="LA37" s="7"/>
      <c r="LB37" s="7"/>
      <c r="LC37" s="7"/>
      <c r="LD37" s="7"/>
      <c r="LE37" s="7"/>
      <c r="LF37" s="7"/>
      <c r="LG37" s="7"/>
      <c r="LH37" s="7"/>
      <c r="LI37" s="7"/>
      <c r="LJ37" s="7"/>
      <c r="LK37" s="7"/>
      <c r="LL37" s="7"/>
      <c r="LM37" s="7"/>
      <c r="LN37" s="7"/>
      <c r="LO37" s="7"/>
      <c r="LP37" s="7"/>
      <c r="LQ37" s="7"/>
      <c r="LR37" s="7"/>
      <c r="LS37" s="7"/>
      <c r="LT37" s="7"/>
      <c r="LU37" s="7"/>
      <c r="LV37" s="7"/>
      <c r="LW37" s="7"/>
      <c r="LX37" s="7"/>
      <c r="LY37" s="7"/>
      <c r="LZ37" s="7"/>
      <c r="MA37" s="7"/>
      <c r="MB37" s="7"/>
      <c r="MC37" s="7"/>
      <c r="MD37" s="7"/>
      <c r="ME37" s="7"/>
      <c r="MF37" s="7"/>
      <c r="MG37" s="7"/>
      <c r="MH37" s="7"/>
      <c r="MI37" s="7"/>
      <c r="MJ37" s="7"/>
      <c r="MK37" s="7"/>
      <c r="ML37" s="7"/>
      <c r="MM37" s="7"/>
      <c r="MN37" s="7"/>
      <c r="MO37" s="7"/>
      <c r="MP37" s="7"/>
      <c r="MQ37" s="7"/>
      <c r="MR37" s="7"/>
      <c r="MS37" s="7"/>
      <c r="MT37" s="7"/>
      <c r="MU37" s="7"/>
      <c r="MV37" s="7"/>
      <c r="MW37" s="7"/>
      <c r="MX37" s="7"/>
      <c r="MY37" s="7"/>
      <c r="MZ37" s="7"/>
      <c r="NA37" s="7"/>
      <c r="NB37" s="7"/>
      <c r="NC37" s="7"/>
      <c r="ND37" s="7"/>
      <c r="NE37" s="7"/>
      <c r="NF37" s="7"/>
      <c r="NG37" s="7"/>
      <c r="NH37" s="7"/>
      <c r="NI37" s="7"/>
      <c r="NJ37" s="7"/>
      <c r="NK37" s="7"/>
      <c r="NL37" s="7"/>
      <c r="NM37" s="7"/>
      <c r="NN37" s="7"/>
      <c r="NO37" s="7"/>
      <c r="NP37" s="7"/>
      <c r="NQ37" s="7"/>
      <c r="NR37" s="7"/>
      <c r="NS37" s="7"/>
      <c r="NT37" s="7"/>
      <c r="NU37" s="7"/>
      <c r="NV37" s="7"/>
      <c r="NW37" s="7"/>
      <c r="NX37" s="7"/>
      <c r="NY37" s="7"/>
      <c r="NZ37" s="7"/>
      <c r="OA37" s="7"/>
      <c r="OB37" s="7"/>
      <c r="OC37" s="7"/>
      <c r="OD37" s="7"/>
      <c r="OE37" s="7"/>
      <c r="OF37" s="7"/>
      <c r="OG37" s="7"/>
      <c r="OH37" s="7"/>
      <c r="OI37" s="7"/>
      <c r="OJ37" s="7"/>
      <c r="OK37" s="7"/>
      <c r="OL37" s="7"/>
      <c r="OM37" s="7"/>
      <c r="ON37" s="7"/>
      <c r="OO37" s="7"/>
      <c r="OP37" s="7"/>
      <c r="OQ37" s="7"/>
      <c r="OR37" s="7"/>
      <c r="OS37" s="7"/>
      <c r="OT37" s="7"/>
      <c r="OU37" s="7"/>
      <c r="OV37" s="7"/>
      <c r="OW37" s="7"/>
      <c r="OX37" s="7"/>
      <c r="OY37" s="7"/>
      <c r="OZ37" s="7"/>
      <c r="PA37" s="7"/>
      <c r="PB37" s="7"/>
      <c r="PC37" s="7"/>
      <c r="PD37" s="7"/>
      <c r="PE37" s="7"/>
      <c r="PF37" s="7"/>
      <c r="PG37" s="7"/>
      <c r="PH37" s="7"/>
      <c r="PI37" s="7"/>
      <c r="PJ37" s="7"/>
      <c r="PK37" s="7"/>
      <c r="PL37" s="7"/>
      <c r="PM37" s="7"/>
      <c r="PN37" s="7"/>
      <c r="PO37" s="7"/>
      <c r="PP37" s="7"/>
      <c r="PQ37" s="7"/>
      <c r="PR37" s="7"/>
      <c r="PS37" s="7"/>
      <c r="PT37" s="7"/>
      <c r="PU37" s="7"/>
      <c r="PV37" s="7"/>
      <c r="PW37" s="7"/>
      <c r="PX37" s="7"/>
      <c r="PY37" s="7"/>
      <c r="PZ37" s="7"/>
      <c r="QA37" s="7"/>
      <c r="QB37" s="7"/>
      <c r="QC37" s="7"/>
      <c r="QD37" s="7"/>
      <c r="QE37" s="7"/>
      <c r="QF37" s="7"/>
      <c r="QG37" s="7"/>
      <c r="QH37" s="7"/>
      <c r="QI37" s="7"/>
      <c r="QJ37" s="7"/>
      <c r="QK37" s="7"/>
      <c r="QL37" s="7"/>
      <c r="QM37" s="7"/>
      <c r="QN37" s="7"/>
      <c r="QO37" s="7"/>
      <c r="QP37" s="7"/>
      <c r="QQ37" s="7"/>
      <c r="QR37" s="7"/>
      <c r="QS37" s="7"/>
      <c r="QT37" s="7"/>
      <c r="QU37" s="7"/>
      <c r="QV37" s="7"/>
      <c r="QW37" s="7"/>
      <c r="QX37" s="7"/>
      <c r="QY37" s="7"/>
      <c r="QZ37" s="7"/>
      <c r="RA37" s="7"/>
      <c r="RB37" s="7"/>
      <c r="RC37" s="7"/>
      <c r="RD37" s="7"/>
      <c r="RE37" s="7"/>
      <c r="RF37" s="7"/>
      <c r="RG37" s="7"/>
      <c r="RH37" s="7"/>
      <c r="RI37" s="7"/>
      <c r="RJ37" s="7"/>
      <c r="RK37" s="7"/>
      <c r="RL37" s="7"/>
      <c r="RM37" s="7"/>
      <c r="RN37" s="7"/>
      <c r="RO37" s="7"/>
      <c r="RP37" s="7"/>
      <c r="RQ37" s="7"/>
      <c r="RR37" s="7"/>
      <c r="RS37" s="7"/>
      <c r="RT37" s="7"/>
      <c r="RU37" s="7"/>
      <c r="RV37" s="7"/>
      <c r="RW37" s="7"/>
      <c r="RX37" s="7"/>
      <c r="RY37" s="7"/>
      <c r="RZ37" s="7"/>
      <c r="SA37" s="7"/>
      <c r="SB37" s="7"/>
      <c r="SC37" s="7"/>
      <c r="SD37" s="7"/>
      <c r="SE37" s="7"/>
      <c r="SF37" s="7"/>
      <c r="SG37" s="7"/>
      <c r="SH37" s="7"/>
      <c r="SI37" s="7"/>
      <c r="SJ37" s="7"/>
      <c r="SK37" s="7"/>
      <c r="SL37" s="7"/>
      <c r="SM37" s="7"/>
      <c r="SN37" s="7"/>
      <c r="SO37" s="7"/>
      <c r="SP37" s="7"/>
      <c r="SQ37" s="7"/>
      <c r="SR37" s="7"/>
      <c r="SS37" s="7"/>
      <c r="ST37" s="7"/>
      <c r="SU37" s="7"/>
      <c r="SV37" s="7"/>
      <c r="SW37" s="7"/>
      <c r="SX37" s="7"/>
      <c r="SY37" s="7"/>
      <c r="SZ37" s="7"/>
      <c r="TA37" s="7"/>
      <c r="TB37" s="7"/>
      <c r="TC37" s="7"/>
      <c r="TD37" s="7"/>
      <c r="TE37" s="7"/>
      <c r="TF37" s="7"/>
      <c r="TG37" s="7"/>
      <c r="TH37" s="7"/>
      <c r="TI37" s="7"/>
      <c r="TJ37" s="7"/>
      <c r="TK37" s="7"/>
      <c r="TL37" s="7"/>
      <c r="TM37" s="7"/>
      <c r="TN37" s="7"/>
      <c r="TO37" s="7"/>
      <c r="TP37" s="7"/>
      <c r="TQ37" s="7"/>
      <c r="TR37" s="7"/>
      <c r="TS37" s="7"/>
      <c r="TT37" s="7"/>
      <c r="TU37" s="7"/>
      <c r="TV37" s="7"/>
      <c r="TW37" s="7"/>
      <c r="TX37" s="7"/>
      <c r="TY37" s="7"/>
      <c r="TZ37" s="7"/>
      <c r="UA37" s="7"/>
      <c r="UB37" s="7"/>
      <c r="UC37" s="7"/>
      <c r="UD37" s="7"/>
      <c r="UE37" s="7"/>
      <c r="UF37" s="7"/>
      <c r="UG37" s="7"/>
      <c r="UH37" s="7"/>
      <c r="UI37" s="7"/>
      <c r="UJ37" s="7"/>
      <c r="UK37" s="7"/>
      <c r="UL37" s="7"/>
      <c r="UM37" s="7"/>
      <c r="UN37" s="7"/>
      <c r="UO37" s="7"/>
      <c r="UP37" s="7"/>
      <c r="UQ37" s="7"/>
      <c r="UR37" s="7"/>
      <c r="US37" s="7"/>
      <c r="UT37" s="7"/>
      <c r="UU37" s="7"/>
      <c r="UV37" s="7"/>
      <c r="UW37" s="7"/>
      <c r="UX37" s="7"/>
      <c r="UY37" s="7"/>
      <c r="UZ37" s="7"/>
      <c r="VA37" s="7"/>
      <c r="VB37" s="7"/>
      <c r="VC37" s="7"/>
      <c r="VD37" s="7"/>
      <c r="VE37" s="7"/>
      <c r="VF37" s="7"/>
      <c r="VG37" s="7"/>
      <c r="VH37" s="7"/>
      <c r="VI37" s="7"/>
      <c r="VJ37" s="7"/>
      <c r="VK37" s="7"/>
      <c r="VL37" s="7"/>
      <c r="VM37" s="7"/>
      <c r="VN37" s="7"/>
      <c r="VO37" s="7"/>
      <c r="VP37" s="7"/>
      <c r="VQ37" s="7"/>
      <c r="VR37" s="7"/>
      <c r="VS37" s="7"/>
      <c r="VT37" s="7"/>
      <c r="VU37" s="7"/>
      <c r="VV37" s="7"/>
      <c r="VW37" s="7"/>
      <c r="VX37" s="7"/>
      <c r="VY37" s="7"/>
      <c r="VZ37" s="7"/>
      <c r="WA37" s="7"/>
      <c r="WB37" s="7"/>
      <c r="WC37" s="7"/>
      <c r="WD37" s="7"/>
      <c r="WE37" s="7"/>
      <c r="WF37" s="7"/>
      <c r="WG37" s="7"/>
      <c r="WH37" s="7"/>
      <c r="WI37" s="7"/>
      <c r="WJ37" s="7"/>
      <c r="WK37" s="7"/>
      <c r="WL37" s="7"/>
      <c r="WM37" s="7"/>
      <c r="WN37" s="7"/>
      <c r="WO37" s="7"/>
      <c r="WP37" s="7"/>
      <c r="WQ37" s="7"/>
      <c r="WR37" s="7"/>
      <c r="WS37" s="7"/>
      <c r="WT37" s="7"/>
      <c r="WU37" s="7"/>
      <c r="WV37" s="7"/>
      <c r="WW37" s="7"/>
      <c r="WX37" s="7"/>
      <c r="WY37" s="7"/>
      <c r="WZ37" s="7"/>
      <c r="XA37" s="7"/>
      <c r="XB37" s="7"/>
      <c r="XC37" s="7"/>
      <c r="XD37" s="7"/>
      <c r="XE37" s="7"/>
      <c r="XF37" s="7"/>
      <c r="XG37" s="7"/>
      <c r="XH37" s="7"/>
      <c r="XI37" s="7"/>
      <c r="XJ37" s="7"/>
      <c r="XK37" s="7"/>
      <c r="XL37" s="7"/>
      <c r="XM37" s="7"/>
      <c r="XN37" s="7"/>
      <c r="XO37" s="7"/>
      <c r="XP37" s="7"/>
      <c r="XQ37" s="7"/>
      <c r="XR37" s="7"/>
      <c r="XS37" s="7"/>
      <c r="XT37" s="7"/>
      <c r="XU37" s="7"/>
      <c r="XV37" s="7"/>
      <c r="XW37" s="7"/>
      <c r="XX37" s="7"/>
      <c r="XY37" s="7"/>
      <c r="XZ37" s="7"/>
      <c r="YA37" s="7"/>
      <c r="YB37" s="7"/>
      <c r="YC37" s="7"/>
      <c r="YD37" s="7"/>
      <c r="YE37" s="7"/>
      <c r="YF37" s="7"/>
      <c r="YG37" s="7"/>
      <c r="YH37" s="7"/>
      <c r="YI37" s="7"/>
      <c r="YJ37" s="7"/>
      <c r="YK37" s="7"/>
      <c r="YL37" s="7"/>
      <c r="YM37" s="7"/>
      <c r="YN37" s="7"/>
      <c r="YO37" s="7"/>
      <c r="YP37" s="7"/>
      <c r="YQ37" s="7"/>
      <c r="YR37" s="7"/>
      <c r="YS37" s="7"/>
      <c r="YT37" s="7"/>
      <c r="YU37" s="7"/>
      <c r="YV37" s="7"/>
      <c r="YW37" s="7"/>
      <c r="YX37" s="7"/>
      <c r="YY37" s="7"/>
      <c r="YZ37" s="7"/>
      <c r="ZA37" s="7"/>
      <c r="ZB37" s="7"/>
      <c r="ZC37" s="7"/>
      <c r="ZD37" s="7"/>
      <c r="ZE37" s="7"/>
      <c r="ZF37" s="7"/>
      <c r="ZG37" s="7"/>
      <c r="ZH37" s="7"/>
      <c r="ZI37" s="7"/>
      <c r="ZJ37" s="7"/>
      <c r="ZK37" s="7"/>
      <c r="ZL37" s="7"/>
      <c r="ZM37" s="7"/>
      <c r="ZN37" s="7"/>
      <c r="ZO37" s="7"/>
      <c r="ZP37" s="7"/>
      <c r="ZQ37" s="7"/>
      <c r="ZR37" s="7"/>
      <c r="ZS37" s="7"/>
      <c r="ZT37" s="7"/>
      <c r="ZU37" s="7"/>
      <c r="ZV37" s="7"/>
      <c r="ZW37" s="7"/>
      <c r="ZX37" s="7"/>
      <c r="ZY37" s="7"/>
      <c r="ZZ37" s="7"/>
      <c r="AAA37" s="7"/>
      <c r="AAB37" s="7"/>
    </row>
    <row r="38" spans="1:704" ht="30" customHeight="1">
      <c r="A38" s="37">
        <v>35</v>
      </c>
      <c r="B38" s="33" t="e">
        <f>VLOOKUP(C38,Schuldatei!$A$1:$M$1532,3,FALSE)</f>
        <v>#N/A</v>
      </c>
      <c r="C38" s="35"/>
      <c r="D38" s="33" t="e">
        <f>VLOOKUP(C38,Schuldatei!$A$1:$M$1532,2,FALSE)</f>
        <v>#N/A</v>
      </c>
      <c r="E38" s="33" t="e">
        <f>VLOOKUP(C38,Schuldatei!$A$1:$M$1532,8,FALSE)</f>
        <v>#N/A</v>
      </c>
      <c r="F38" s="33" t="e">
        <f>VLOOKUP(C38,Schuldatei!$A$1:$M$1532,5,FALSE)</f>
        <v>#N/A</v>
      </c>
      <c r="G38" s="36"/>
      <c r="H38" s="43"/>
      <c r="I38" s="43"/>
      <c r="J38" s="43"/>
      <c r="K38" s="3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7"/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7"/>
      <c r="JW38" s="7"/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7"/>
      <c r="KK38" s="7"/>
      <c r="KL38" s="7"/>
      <c r="KM38" s="7"/>
      <c r="KN38" s="7"/>
      <c r="KO38" s="7"/>
      <c r="KP38" s="7"/>
      <c r="KQ38" s="7"/>
      <c r="KR38" s="7"/>
      <c r="KS38" s="7"/>
      <c r="KT38" s="7"/>
      <c r="KU38" s="7"/>
      <c r="KV38" s="7"/>
      <c r="KW38" s="7"/>
      <c r="KX38" s="7"/>
      <c r="KY38" s="7"/>
      <c r="KZ38" s="7"/>
      <c r="LA38" s="7"/>
      <c r="LB38" s="7"/>
      <c r="LC38" s="7"/>
      <c r="LD38" s="7"/>
      <c r="LE38" s="7"/>
      <c r="LF38" s="7"/>
      <c r="LG38" s="7"/>
      <c r="LH38" s="7"/>
      <c r="LI38" s="7"/>
      <c r="LJ38" s="7"/>
      <c r="LK38" s="7"/>
      <c r="LL38" s="7"/>
      <c r="LM38" s="7"/>
      <c r="LN38" s="7"/>
      <c r="LO38" s="7"/>
      <c r="LP38" s="7"/>
      <c r="LQ38" s="7"/>
      <c r="LR38" s="7"/>
      <c r="LS38" s="7"/>
      <c r="LT38" s="7"/>
      <c r="LU38" s="7"/>
      <c r="LV38" s="7"/>
      <c r="LW38" s="7"/>
      <c r="LX38" s="7"/>
      <c r="LY38" s="7"/>
      <c r="LZ38" s="7"/>
      <c r="MA38" s="7"/>
      <c r="MB38" s="7"/>
      <c r="MC38" s="7"/>
      <c r="MD38" s="7"/>
      <c r="ME38" s="7"/>
      <c r="MF38" s="7"/>
      <c r="MG38" s="7"/>
      <c r="MH38" s="7"/>
      <c r="MI38" s="7"/>
      <c r="MJ38" s="7"/>
      <c r="MK38" s="7"/>
      <c r="ML38" s="7"/>
      <c r="MM38" s="7"/>
      <c r="MN38" s="7"/>
      <c r="MO38" s="7"/>
      <c r="MP38" s="7"/>
      <c r="MQ38" s="7"/>
      <c r="MR38" s="7"/>
      <c r="MS38" s="7"/>
      <c r="MT38" s="7"/>
      <c r="MU38" s="7"/>
      <c r="MV38" s="7"/>
      <c r="MW38" s="7"/>
      <c r="MX38" s="7"/>
      <c r="MY38" s="7"/>
      <c r="MZ38" s="7"/>
      <c r="NA38" s="7"/>
      <c r="NB38" s="7"/>
      <c r="NC38" s="7"/>
      <c r="ND38" s="7"/>
      <c r="NE38" s="7"/>
      <c r="NF38" s="7"/>
      <c r="NG38" s="7"/>
      <c r="NH38" s="7"/>
      <c r="NI38" s="7"/>
      <c r="NJ38" s="7"/>
      <c r="NK38" s="7"/>
      <c r="NL38" s="7"/>
      <c r="NM38" s="7"/>
      <c r="NN38" s="7"/>
      <c r="NO38" s="7"/>
      <c r="NP38" s="7"/>
      <c r="NQ38" s="7"/>
      <c r="NR38" s="7"/>
      <c r="NS38" s="7"/>
      <c r="NT38" s="7"/>
      <c r="NU38" s="7"/>
      <c r="NV38" s="7"/>
      <c r="NW38" s="7"/>
      <c r="NX38" s="7"/>
      <c r="NY38" s="7"/>
      <c r="NZ38" s="7"/>
      <c r="OA38" s="7"/>
      <c r="OB38" s="7"/>
      <c r="OC38" s="7"/>
      <c r="OD38" s="7"/>
      <c r="OE38" s="7"/>
      <c r="OF38" s="7"/>
      <c r="OG38" s="7"/>
      <c r="OH38" s="7"/>
      <c r="OI38" s="7"/>
      <c r="OJ38" s="7"/>
      <c r="OK38" s="7"/>
      <c r="OL38" s="7"/>
      <c r="OM38" s="7"/>
      <c r="ON38" s="7"/>
      <c r="OO38" s="7"/>
      <c r="OP38" s="7"/>
      <c r="OQ38" s="7"/>
      <c r="OR38" s="7"/>
      <c r="OS38" s="7"/>
      <c r="OT38" s="7"/>
      <c r="OU38" s="7"/>
      <c r="OV38" s="7"/>
      <c r="OW38" s="7"/>
      <c r="OX38" s="7"/>
      <c r="OY38" s="7"/>
      <c r="OZ38" s="7"/>
      <c r="PA38" s="7"/>
      <c r="PB38" s="7"/>
      <c r="PC38" s="7"/>
      <c r="PD38" s="7"/>
      <c r="PE38" s="7"/>
      <c r="PF38" s="7"/>
      <c r="PG38" s="7"/>
      <c r="PH38" s="7"/>
      <c r="PI38" s="7"/>
      <c r="PJ38" s="7"/>
      <c r="PK38" s="7"/>
      <c r="PL38" s="7"/>
      <c r="PM38" s="7"/>
      <c r="PN38" s="7"/>
      <c r="PO38" s="7"/>
      <c r="PP38" s="7"/>
      <c r="PQ38" s="7"/>
      <c r="PR38" s="7"/>
      <c r="PS38" s="7"/>
      <c r="PT38" s="7"/>
      <c r="PU38" s="7"/>
      <c r="PV38" s="7"/>
      <c r="PW38" s="7"/>
      <c r="PX38" s="7"/>
      <c r="PY38" s="7"/>
      <c r="PZ38" s="7"/>
      <c r="QA38" s="7"/>
      <c r="QB38" s="7"/>
      <c r="QC38" s="7"/>
      <c r="QD38" s="7"/>
      <c r="QE38" s="7"/>
      <c r="QF38" s="7"/>
      <c r="QG38" s="7"/>
      <c r="QH38" s="7"/>
      <c r="QI38" s="7"/>
      <c r="QJ38" s="7"/>
      <c r="QK38" s="7"/>
      <c r="QL38" s="7"/>
      <c r="QM38" s="7"/>
      <c r="QN38" s="7"/>
      <c r="QO38" s="7"/>
      <c r="QP38" s="7"/>
      <c r="QQ38" s="7"/>
      <c r="QR38" s="7"/>
      <c r="QS38" s="7"/>
      <c r="QT38" s="7"/>
      <c r="QU38" s="7"/>
      <c r="QV38" s="7"/>
      <c r="QW38" s="7"/>
      <c r="QX38" s="7"/>
      <c r="QY38" s="7"/>
      <c r="QZ38" s="7"/>
      <c r="RA38" s="7"/>
      <c r="RB38" s="7"/>
      <c r="RC38" s="7"/>
      <c r="RD38" s="7"/>
      <c r="RE38" s="7"/>
      <c r="RF38" s="7"/>
      <c r="RG38" s="7"/>
      <c r="RH38" s="7"/>
      <c r="RI38" s="7"/>
      <c r="RJ38" s="7"/>
      <c r="RK38" s="7"/>
      <c r="RL38" s="7"/>
      <c r="RM38" s="7"/>
      <c r="RN38" s="7"/>
      <c r="RO38" s="7"/>
      <c r="RP38" s="7"/>
      <c r="RQ38" s="7"/>
      <c r="RR38" s="7"/>
      <c r="RS38" s="7"/>
      <c r="RT38" s="7"/>
      <c r="RU38" s="7"/>
      <c r="RV38" s="7"/>
      <c r="RW38" s="7"/>
      <c r="RX38" s="7"/>
      <c r="RY38" s="7"/>
      <c r="RZ38" s="7"/>
      <c r="SA38" s="7"/>
      <c r="SB38" s="7"/>
      <c r="SC38" s="7"/>
      <c r="SD38" s="7"/>
      <c r="SE38" s="7"/>
      <c r="SF38" s="7"/>
      <c r="SG38" s="7"/>
      <c r="SH38" s="7"/>
      <c r="SI38" s="7"/>
      <c r="SJ38" s="7"/>
      <c r="SK38" s="7"/>
      <c r="SL38" s="7"/>
      <c r="SM38" s="7"/>
      <c r="SN38" s="7"/>
      <c r="SO38" s="7"/>
      <c r="SP38" s="7"/>
      <c r="SQ38" s="7"/>
      <c r="SR38" s="7"/>
      <c r="SS38" s="7"/>
      <c r="ST38" s="7"/>
      <c r="SU38" s="7"/>
      <c r="SV38" s="7"/>
      <c r="SW38" s="7"/>
      <c r="SX38" s="7"/>
      <c r="SY38" s="7"/>
      <c r="SZ38" s="7"/>
      <c r="TA38" s="7"/>
      <c r="TB38" s="7"/>
      <c r="TC38" s="7"/>
      <c r="TD38" s="7"/>
      <c r="TE38" s="7"/>
      <c r="TF38" s="7"/>
      <c r="TG38" s="7"/>
      <c r="TH38" s="7"/>
      <c r="TI38" s="7"/>
      <c r="TJ38" s="7"/>
      <c r="TK38" s="7"/>
      <c r="TL38" s="7"/>
      <c r="TM38" s="7"/>
      <c r="TN38" s="7"/>
      <c r="TO38" s="7"/>
      <c r="TP38" s="7"/>
      <c r="TQ38" s="7"/>
      <c r="TR38" s="7"/>
      <c r="TS38" s="7"/>
      <c r="TT38" s="7"/>
      <c r="TU38" s="7"/>
      <c r="TV38" s="7"/>
      <c r="TW38" s="7"/>
      <c r="TX38" s="7"/>
      <c r="TY38" s="7"/>
      <c r="TZ38" s="7"/>
      <c r="UA38" s="7"/>
      <c r="UB38" s="7"/>
      <c r="UC38" s="7"/>
      <c r="UD38" s="7"/>
      <c r="UE38" s="7"/>
      <c r="UF38" s="7"/>
      <c r="UG38" s="7"/>
      <c r="UH38" s="7"/>
      <c r="UI38" s="7"/>
      <c r="UJ38" s="7"/>
      <c r="UK38" s="7"/>
      <c r="UL38" s="7"/>
      <c r="UM38" s="7"/>
      <c r="UN38" s="7"/>
      <c r="UO38" s="7"/>
      <c r="UP38" s="7"/>
      <c r="UQ38" s="7"/>
      <c r="UR38" s="7"/>
      <c r="US38" s="7"/>
      <c r="UT38" s="7"/>
      <c r="UU38" s="7"/>
      <c r="UV38" s="7"/>
      <c r="UW38" s="7"/>
      <c r="UX38" s="7"/>
      <c r="UY38" s="7"/>
      <c r="UZ38" s="7"/>
      <c r="VA38" s="7"/>
      <c r="VB38" s="7"/>
      <c r="VC38" s="7"/>
      <c r="VD38" s="7"/>
      <c r="VE38" s="7"/>
      <c r="VF38" s="7"/>
      <c r="VG38" s="7"/>
      <c r="VH38" s="7"/>
      <c r="VI38" s="7"/>
      <c r="VJ38" s="7"/>
      <c r="VK38" s="7"/>
      <c r="VL38" s="7"/>
      <c r="VM38" s="7"/>
      <c r="VN38" s="7"/>
      <c r="VO38" s="7"/>
      <c r="VP38" s="7"/>
      <c r="VQ38" s="7"/>
      <c r="VR38" s="7"/>
      <c r="VS38" s="7"/>
      <c r="VT38" s="7"/>
      <c r="VU38" s="7"/>
      <c r="VV38" s="7"/>
      <c r="VW38" s="7"/>
      <c r="VX38" s="7"/>
      <c r="VY38" s="7"/>
      <c r="VZ38" s="7"/>
      <c r="WA38" s="7"/>
      <c r="WB38" s="7"/>
      <c r="WC38" s="7"/>
      <c r="WD38" s="7"/>
      <c r="WE38" s="7"/>
      <c r="WF38" s="7"/>
      <c r="WG38" s="7"/>
      <c r="WH38" s="7"/>
      <c r="WI38" s="7"/>
      <c r="WJ38" s="7"/>
      <c r="WK38" s="7"/>
      <c r="WL38" s="7"/>
      <c r="WM38" s="7"/>
      <c r="WN38" s="7"/>
      <c r="WO38" s="7"/>
      <c r="WP38" s="7"/>
      <c r="WQ38" s="7"/>
      <c r="WR38" s="7"/>
      <c r="WS38" s="7"/>
      <c r="WT38" s="7"/>
      <c r="WU38" s="7"/>
      <c r="WV38" s="7"/>
      <c r="WW38" s="7"/>
      <c r="WX38" s="7"/>
      <c r="WY38" s="7"/>
      <c r="WZ38" s="7"/>
      <c r="XA38" s="7"/>
      <c r="XB38" s="7"/>
      <c r="XC38" s="7"/>
      <c r="XD38" s="7"/>
      <c r="XE38" s="7"/>
      <c r="XF38" s="7"/>
      <c r="XG38" s="7"/>
      <c r="XH38" s="7"/>
      <c r="XI38" s="7"/>
      <c r="XJ38" s="7"/>
      <c r="XK38" s="7"/>
      <c r="XL38" s="7"/>
      <c r="XM38" s="7"/>
      <c r="XN38" s="7"/>
      <c r="XO38" s="7"/>
      <c r="XP38" s="7"/>
      <c r="XQ38" s="7"/>
      <c r="XR38" s="7"/>
      <c r="XS38" s="7"/>
      <c r="XT38" s="7"/>
      <c r="XU38" s="7"/>
      <c r="XV38" s="7"/>
      <c r="XW38" s="7"/>
      <c r="XX38" s="7"/>
      <c r="XY38" s="7"/>
      <c r="XZ38" s="7"/>
      <c r="YA38" s="7"/>
      <c r="YB38" s="7"/>
      <c r="YC38" s="7"/>
      <c r="YD38" s="7"/>
      <c r="YE38" s="7"/>
      <c r="YF38" s="7"/>
      <c r="YG38" s="7"/>
      <c r="YH38" s="7"/>
      <c r="YI38" s="7"/>
      <c r="YJ38" s="7"/>
      <c r="YK38" s="7"/>
      <c r="YL38" s="7"/>
      <c r="YM38" s="7"/>
      <c r="YN38" s="7"/>
      <c r="YO38" s="7"/>
      <c r="YP38" s="7"/>
      <c r="YQ38" s="7"/>
      <c r="YR38" s="7"/>
      <c r="YS38" s="7"/>
      <c r="YT38" s="7"/>
      <c r="YU38" s="7"/>
      <c r="YV38" s="7"/>
      <c r="YW38" s="7"/>
      <c r="YX38" s="7"/>
      <c r="YY38" s="7"/>
      <c r="YZ38" s="7"/>
      <c r="ZA38" s="7"/>
      <c r="ZB38" s="7"/>
      <c r="ZC38" s="7"/>
      <c r="ZD38" s="7"/>
      <c r="ZE38" s="7"/>
      <c r="ZF38" s="7"/>
      <c r="ZG38" s="7"/>
      <c r="ZH38" s="7"/>
      <c r="ZI38" s="7"/>
      <c r="ZJ38" s="7"/>
      <c r="ZK38" s="7"/>
      <c r="ZL38" s="7"/>
      <c r="ZM38" s="7"/>
      <c r="ZN38" s="7"/>
      <c r="ZO38" s="7"/>
      <c r="ZP38" s="7"/>
      <c r="ZQ38" s="7"/>
      <c r="ZR38" s="7"/>
      <c r="ZS38" s="7"/>
      <c r="ZT38" s="7"/>
      <c r="ZU38" s="7"/>
      <c r="ZV38" s="7"/>
      <c r="ZW38" s="7"/>
      <c r="ZX38" s="7"/>
      <c r="ZY38" s="7"/>
      <c r="ZZ38" s="7"/>
      <c r="AAA38" s="7"/>
      <c r="AAB38" s="7"/>
    </row>
    <row r="39" spans="1:704" ht="30" customHeight="1">
      <c r="A39" s="37">
        <v>36</v>
      </c>
      <c r="B39" s="33" t="e">
        <f>VLOOKUP(C39,Schuldatei!$A$1:$M$1532,3,FALSE)</f>
        <v>#N/A</v>
      </c>
      <c r="C39" s="35"/>
      <c r="D39" s="33" t="e">
        <f>VLOOKUP(C39,Schuldatei!$A$1:$M$1532,2,FALSE)</f>
        <v>#N/A</v>
      </c>
      <c r="E39" s="33" t="e">
        <f>VLOOKUP(C39,Schuldatei!$A$1:$M$1532,8,FALSE)</f>
        <v>#N/A</v>
      </c>
      <c r="F39" s="33" t="e">
        <f>VLOOKUP(C39,Schuldatei!$A$1:$M$1532,5,FALSE)</f>
        <v>#N/A</v>
      </c>
      <c r="G39" s="36"/>
      <c r="H39" s="43"/>
      <c r="I39" s="43"/>
      <c r="J39" s="43"/>
      <c r="K39" s="3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  <c r="IX39" s="7"/>
      <c r="IY39" s="7"/>
      <c r="IZ39" s="7"/>
      <c r="JA39" s="7"/>
      <c r="JB39" s="7"/>
      <c r="JC39" s="7"/>
      <c r="JD39" s="7"/>
      <c r="JE39" s="7"/>
      <c r="JF39" s="7"/>
      <c r="JG39" s="7"/>
      <c r="JH39" s="7"/>
      <c r="JI39" s="7"/>
      <c r="JJ39" s="7"/>
      <c r="JK39" s="7"/>
      <c r="JL39" s="7"/>
      <c r="JM39" s="7"/>
      <c r="JN39" s="7"/>
      <c r="JO39" s="7"/>
      <c r="JP39" s="7"/>
      <c r="JQ39" s="7"/>
      <c r="JR39" s="7"/>
      <c r="JS39" s="7"/>
      <c r="JT39" s="7"/>
      <c r="JU39" s="7"/>
      <c r="JV39" s="7"/>
      <c r="JW39" s="7"/>
      <c r="JX39" s="7"/>
      <c r="JY39" s="7"/>
      <c r="JZ39" s="7"/>
      <c r="KA39" s="7"/>
      <c r="KB39" s="7"/>
      <c r="KC39" s="7"/>
      <c r="KD39" s="7"/>
      <c r="KE39" s="7"/>
      <c r="KF39" s="7"/>
      <c r="KG39" s="7"/>
      <c r="KH39" s="7"/>
      <c r="KI39" s="7"/>
      <c r="KJ39" s="7"/>
      <c r="KK39" s="7"/>
      <c r="KL39" s="7"/>
      <c r="KM39" s="7"/>
      <c r="KN39" s="7"/>
      <c r="KO39" s="7"/>
      <c r="KP39" s="7"/>
      <c r="KQ39" s="7"/>
      <c r="KR39" s="7"/>
      <c r="KS39" s="7"/>
      <c r="KT39" s="7"/>
      <c r="KU39" s="7"/>
      <c r="KV39" s="7"/>
      <c r="KW39" s="7"/>
      <c r="KX39" s="7"/>
      <c r="KY39" s="7"/>
      <c r="KZ39" s="7"/>
      <c r="LA39" s="7"/>
      <c r="LB39" s="7"/>
      <c r="LC39" s="7"/>
      <c r="LD39" s="7"/>
      <c r="LE39" s="7"/>
      <c r="LF39" s="7"/>
      <c r="LG39" s="7"/>
      <c r="LH39" s="7"/>
      <c r="LI39" s="7"/>
      <c r="LJ39" s="7"/>
      <c r="LK39" s="7"/>
      <c r="LL39" s="7"/>
      <c r="LM39" s="7"/>
      <c r="LN39" s="7"/>
      <c r="LO39" s="7"/>
      <c r="LP39" s="7"/>
      <c r="LQ39" s="7"/>
      <c r="LR39" s="7"/>
      <c r="LS39" s="7"/>
      <c r="LT39" s="7"/>
      <c r="LU39" s="7"/>
      <c r="LV39" s="7"/>
      <c r="LW39" s="7"/>
      <c r="LX39" s="7"/>
      <c r="LY39" s="7"/>
      <c r="LZ39" s="7"/>
      <c r="MA39" s="7"/>
      <c r="MB39" s="7"/>
      <c r="MC39" s="7"/>
      <c r="MD39" s="7"/>
      <c r="ME39" s="7"/>
      <c r="MF39" s="7"/>
      <c r="MG39" s="7"/>
      <c r="MH39" s="7"/>
      <c r="MI39" s="7"/>
      <c r="MJ39" s="7"/>
      <c r="MK39" s="7"/>
      <c r="ML39" s="7"/>
      <c r="MM39" s="7"/>
      <c r="MN39" s="7"/>
      <c r="MO39" s="7"/>
      <c r="MP39" s="7"/>
      <c r="MQ39" s="7"/>
      <c r="MR39" s="7"/>
      <c r="MS39" s="7"/>
      <c r="MT39" s="7"/>
      <c r="MU39" s="7"/>
      <c r="MV39" s="7"/>
      <c r="MW39" s="7"/>
      <c r="MX39" s="7"/>
      <c r="MY39" s="7"/>
      <c r="MZ39" s="7"/>
      <c r="NA39" s="7"/>
      <c r="NB39" s="7"/>
      <c r="NC39" s="7"/>
      <c r="ND39" s="7"/>
      <c r="NE39" s="7"/>
      <c r="NF39" s="7"/>
      <c r="NG39" s="7"/>
      <c r="NH39" s="7"/>
      <c r="NI39" s="7"/>
      <c r="NJ39" s="7"/>
      <c r="NK39" s="7"/>
      <c r="NL39" s="7"/>
      <c r="NM39" s="7"/>
      <c r="NN39" s="7"/>
      <c r="NO39" s="7"/>
      <c r="NP39" s="7"/>
      <c r="NQ39" s="7"/>
      <c r="NR39" s="7"/>
      <c r="NS39" s="7"/>
      <c r="NT39" s="7"/>
      <c r="NU39" s="7"/>
      <c r="NV39" s="7"/>
      <c r="NW39" s="7"/>
      <c r="NX39" s="7"/>
      <c r="NY39" s="7"/>
      <c r="NZ39" s="7"/>
      <c r="OA39" s="7"/>
      <c r="OB39" s="7"/>
      <c r="OC39" s="7"/>
      <c r="OD39" s="7"/>
      <c r="OE39" s="7"/>
      <c r="OF39" s="7"/>
      <c r="OG39" s="7"/>
      <c r="OH39" s="7"/>
      <c r="OI39" s="7"/>
      <c r="OJ39" s="7"/>
      <c r="OK39" s="7"/>
      <c r="OL39" s="7"/>
      <c r="OM39" s="7"/>
      <c r="ON39" s="7"/>
      <c r="OO39" s="7"/>
      <c r="OP39" s="7"/>
      <c r="OQ39" s="7"/>
      <c r="OR39" s="7"/>
      <c r="OS39" s="7"/>
      <c r="OT39" s="7"/>
      <c r="OU39" s="7"/>
      <c r="OV39" s="7"/>
      <c r="OW39" s="7"/>
      <c r="OX39" s="7"/>
      <c r="OY39" s="7"/>
      <c r="OZ39" s="7"/>
      <c r="PA39" s="7"/>
      <c r="PB39" s="7"/>
      <c r="PC39" s="7"/>
      <c r="PD39" s="7"/>
      <c r="PE39" s="7"/>
      <c r="PF39" s="7"/>
      <c r="PG39" s="7"/>
      <c r="PH39" s="7"/>
      <c r="PI39" s="7"/>
      <c r="PJ39" s="7"/>
      <c r="PK39" s="7"/>
      <c r="PL39" s="7"/>
      <c r="PM39" s="7"/>
      <c r="PN39" s="7"/>
      <c r="PO39" s="7"/>
      <c r="PP39" s="7"/>
      <c r="PQ39" s="7"/>
      <c r="PR39" s="7"/>
      <c r="PS39" s="7"/>
      <c r="PT39" s="7"/>
      <c r="PU39" s="7"/>
      <c r="PV39" s="7"/>
      <c r="PW39" s="7"/>
      <c r="PX39" s="7"/>
      <c r="PY39" s="7"/>
      <c r="PZ39" s="7"/>
      <c r="QA39" s="7"/>
      <c r="QB39" s="7"/>
      <c r="QC39" s="7"/>
      <c r="QD39" s="7"/>
      <c r="QE39" s="7"/>
      <c r="QF39" s="7"/>
      <c r="QG39" s="7"/>
      <c r="QH39" s="7"/>
      <c r="QI39" s="7"/>
      <c r="QJ39" s="7"/>
      <c r="QK39" s="7"/>
      <c r="QL39" s="7"/>
      <c r="QM39" s="7"/>
      <c r="QN39" s="7"/>
      <c r="QO39" s="7"/>
      <c r="QP39" s="7"/>
      <c r="QQ39" s="7"/>
      <c r="QR39" s="7"/>
      <c r="QS39" s="7"/>
      <c r="QT39" s="7"/>
      <c r="QU39" s="7"/>
      <c r="QV39" s="7"/>
      <c r="QW39" s="7"/>
      <c r="QX39" s="7"/>
      <c r="QY39" s="7"/>
      <c r="QZ39" s="7"/>
      <c r="RA39" s="7"/>
      <c r="RB39" s="7"/>
      <c r="RC39" s="7"/>
      <c r="RD39" s="7"/>
      <c r="RE39" s="7"/>
      <c r="RF39" s="7"/>
      <c r="RG39" s="7"/>
      <c r="RH39" s="7"/>
      <c r="RI39" s="7"/>
      <c r="RJ39" s="7"/>
      <c r="RK39" s="7"/>
      <c r="RL39" s="7"/>
      <c r="RM39" s="7"/>
      <c r="RN39" s="7"/>
      <c r="RO39" s="7"/>
      <c r="RP39" s="7"/>
      <c r="RQ39" s="7"/>
      <c r="RR39" s="7"/>
      <c r="RS39" s="7"/>
      <c r="RT39" s="7"/>
      <c r="RU39" s="7"/>
      <c r="RV39" s="7"/>
      <c r="RW39" s="7"/>
      <c r="RX39" s="7"/>
      <c r="RY39" s="7"/>
      <c r="RZ39" s="7"/>
      <c r="SA39" s="7"/>
      <c r="SB39" s="7"/>
      <c r="SC39" s="7"/>
      <c r="SD39" s="7"/>
      <c r="SE39" s="7"/>
      <c r="SF39" s="7"/>
      <c r="SG39" s="7"/>
      <c r="SH39" s="7"/>
      <c r="SI39" s="7"/>
      <c r="SJ39" s="7"/>
      <c r="SK39" s="7"/>
      <c r="SL39" s="7"/>
      <c r="SM39" s="7"/>
      <c r="SN39" s="7"/>
      <c r="SO39" s="7"/>
      <c r="SP39" s="7"/>
      <c r="SQ39" s="7"/>
      <c r="SR39" s="7"/>
      <c r="SS39" s="7"/>
      <c r="ST39" s="7"/>
      <c r="SU39" s="7"/>
      <c r="SV39" s="7"/>
      <c r="SW39" s="7"/>
      <c r="SX39" s="7"/>
      <c r="SY39" s="7"/>
      <c r="SZ39" s="7"/>
      <c r="TA39" s="7"/>
      <c r="TB39" s="7"/>
      <c r="TC39" s="7"/>
      <c r="TD39" s="7"/>
      <c r="TE39" s="7"/>
      <c r="TF39" s="7"/>
      <c r="TG39" s="7"/>
      <c r="TH39" s="7"/>
      <c r="TI39" s="7"/>
      <c r="TJ39" s="7"/>
      <c r="TK39" s="7"/>
      <c r="TL39" s="7"/>
      <c r="TM39" s="7"/>
      <c r="TN39" s="7"/>
      <c r="TO39" s="7"/>
      <c r="TP39" s="7"/>
      <c r="TQ39" s="7"/>
      <c r="TR39" s="7"/>
      <c r="TS39" s="7"/>
      <c r="TT39" s="7"/>
      <c r="TU39" s="7"/>
      <c r="TV39" s="7"/>
      <c r="TW39" s="7"/>
      <c r="TX39" s="7"/>
      <c r="TY39" s="7"/>
      <c r="TZ39" s="7"/>
      <c r="UA39" s="7"/>
      <c r="UB39" s="7"/>
      <c r="UC39" s="7"/>
      <c r="UD39" s="7"/>
      <c r="UE39" s="7"/>
      <c r="UF39" s="7"/>
      <c r="UG39" s="7"/>
      <c r="UH39" s="7"/>
      <c r="UI39" s="7"/>
      <c r="UJ39" s="7"/>
      <c r="UK39" s="7"/>
      <c r="UL39" s="7"/>
      <c r="UM39" s="7"/>
      <c r="UN39" s="7"/>
      <c r="UO39" s="7"/>
      <c r="UP39" s="7"/>
      <c r="UQ39" s="7"/>
      <c r="UR39" s="7"/>
      <c r="US39" s="7"/>
      <c r="UT39" s="7"/>
      <c r="UU39" s="7"/>
      <c r="UV39" s="7"/>
      <c r="UW39" s="7"/>
      <c r="UX39" s="7"/>
      <c r="UY39" s="7"/>
      <c r="UZ39" s="7"/>
      <c r="VA39" s="7"/>
      <c r="VB39" s="7"/>
      <c r="VC39" s="7"/>
      <c r="VD39" s="7"/>
      <c r="VE39" s="7"/>
      <c r="VF39" s="7"/>
      <c r="VG39" s="7"/>
      <c r="VH39" s="7"/>
      <c r="VI39" s="7"/>
      <c r="VJ39" s="7"/>
      <c r="VK39" s="7"/>
      <c r="VL39" s="7"/>
      <c r="VM39" s="7"/>
      <c r="VN39" s="7"/>
      <c r="VO39" s="7"/>
      <c r="VP39" s="7"/>
      <c r="VQ39" s="7"/>
      <c r="VR39" s="7"/>
      <c r="VS39" s="7"/>
      <c r="VT39" s="7"/>
      <c r="VU39" s="7"/>
      <c r="VV39" s="7"/>
      <c r="VW39" s="7"/>
      <c r="VX39" s="7"/>
      <c r="VY39" s="7"/>
      <c r="VZ39" s="7"/>
      <c r="WA39" s="7"/>
      <c r="WB39" s="7"/>
      <c r="WC39" s="7"/>
      <c r="WD39" s="7"/>
      <c r="WE39" s="7"/>
      <c r="WF39" s="7"/>
      <c r="WG39" s="7"/>
      <c r="WH39" s="7"/>
      <c r="WI39" s="7"/>
      <c r="WJ39" s="7"/>
      <c r="WK39" s="7"/>
      <c r="WL39" s="7"/>
      <c r="WM39" s="7"/>
      <c r="WN39" s="7"/>
      <c r="WO39" s="7"/>
      <c r="WP39" s="7"/>
      <c r="WQ39" s="7"/>
      <c r="WR39" s="7"/>
      <c r="WS39" s="7"/>
      <c r="WT39" s="7"/>
      <c r="WU39" s="7"/>
      <c r="WV39" s="7"/>
      <c r="WW39" s="7"/>
      <c r="WX39" s="7"/>
      <c r="WY39" s="7"/>
      <c r="WZ39" s="7"/>
      <c r="XA39" s="7"/>
      <c r="XB39" s="7"/>
      <c r="XC39" s="7"/>
      <c r="XD39" s="7"/>
      <c r="XE39" s="7"/>
      <c r="XF39" s="7"/>
      <c r="XG39" s="7"/>
      <c r="XH39" s="7"/>
      <c r="XI39" s="7"/>
      <c r="XJ39" s="7"/>
      <c r="XK39" s="7"/>
      <c r="XL39" s="7"/>
      <c r="XM39" s="7"/>
      <c r="XN39" s="7"/>
      <c r="XO39" s="7"/>
      <c r="XP39" s="7"/>
      <c r="XQ39" s="7"/>
      <c r="XR39" s="7"/>
      <c r="XS39" s="7"/>
      <c r="XT39" s="7"/>
      <c r="XU39" s="7"/>
      <c r="XV39" s="7"/>
      <c r="XW39" s="7"/>
      <c r="XX39" s="7"/>
      <c r="XY39" s="7"/>
      <c r="XZ39" s="7"/>
      <c r="YA39" s="7"/>
      <c r="YB39" s="7"/>
      <c r="YC39" s="7"/>
      <c r="YD39" s="7"/>
      <c r="YE39" s="7"/>
      <c r="YF39" s="7"/>
      <c r="YG39" s="7"/>
      <c r="YH39" s="7"/>
      <c r="YI39" s="7"/>
      <c r="YJ39" s="7"/>
      <c r="YK39" s="7"/>
      <c r="YL39" s="7"/>
      <c r="YM39" s="7"/>
      <c r="YN39" s="7"/>
      <c r="YO39" s="7"/>
      <c r="YP39" s="7"/>
      <c r="YQ39" s="7"/>
      <c r="YR39" s="7"/>
      <c r="YS39" s="7"/>
      <c r="YT39" s="7"/>
      <c r="YU39" s="7"/>
      <c r="YV39" s="7"/>
      <c r="YW39" s="7"/>
      <c r="YX39" s="7"/>
      <c r="YY39" s="7"/>
      <c r="YZ39" s="7"/>
      <c r="ZA39" s="7"/>
      <c r="ZB39" s="7"/>
      <c r="ZC39" s="7"/>
      <c r="ZD39" s="7"/>
      <c r="ZE39" s="7"/>
      <c r="ZF39" s="7"/>
      <c r="ZG39" s="7"/>
      <c r="ZH39" s="7"/>
      <c r="ZI39" s="7"/>
      <c r="ZJ39" s="7"/>
      <c r="ZK39" s="7"/>
      <c r="ZL39" s="7"/>
      <c r="ZM39" s="7"/>
      <c r="ZN39" s="7"/>
      <c r="ZO39" s="7"/>
      <c r="ZP39" s="7"/>
      <c r="ZQ39" s="7"/>
      <c r="ZR39" s="7"/>
      <c r="ZS39" s="7"/>
      <c r="ZT39" s="7"/>
      <c r="ZU39" s="7"/>
      <c r="ZV39" s="7"/>
      <c r="ZW39" s="7"/>
      <c r="ZX39" s="7"/>
      <c r="ZY39" s="7"/>
      <c r="ZZ39" s="7"/>
      <c r="AAA39" s="7"/>
      <c r="AAB39" s="7"/>
    </row>
    <row r="40" spans="1:704" ht="30" customHeight="1">
      <c r="A40" s="37">
        <v>37</v>
      </c>
      <c r="B40" s="33" t="e">
        <f>VLOOKUP(C40,Schuldatei!$A$1:$M$1532,3,FALSE)</f>
        <v>#N/A</v>
      </c>
      <c r="C40" s="35"/>
      <c r="D40" s="33" t="e">
        <f>VLOOKUP(C40,Schuldatei!$A$1:$M$1532,2,FALSE)</f>
        <v>#N/A</v>
      </c>
      <c r="E40" s="33" t="e">
        <f>VLOOKUP(C40,Schuldatei!$A$1:$M$1532,8,FALSE)</f>
        <v>#N/A</v>
      </c>
      <c r="F40" s="33" t="e">
        <f>VLOOKUP(C40,Schuldatei!$A$1:$M$1532,5,FALSE)</f>
        <v>#N/A</v>
      </c>
      <c r="G40" s="36"/>
      <c r="H40" s="43"/>
      <c r="I40" s="43"/>
      <c r="J40" s="43"/>
      <c r="K40" s="3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/>
      <c r="IY40" s="7"/>
      <c r="IZ40" s="7"/>
      <c r="JA40" s="7"/>
      <c r="JB40" s="7"/>
      <c r="JC40" s="7"/>
      <c r="JD40" s="7"/>
      <c r="JE40" s="7"/>
      <c r="JF40" s="7"/>
      <c r="JG40" s="7"/>
      <c r="JH40" s="7"/>
      <c r="JI40" s="7"/>
      <c r="JJ40" s="7"/>
      <c r="JK40" s="7"/>
      <c r="JL40" s="7"/>
      <c r="JM40" s="7"/>
      <c r="JN40" s="7"/>
      <c r="JO40" s="7"/>
      <c r="JP40" s="7"/>
      <c r="JQ40" s="7"/>
      <c r="JR40" s="7"/>
      <c r="JS40" s="7"/>
      <c r="JT40" s="7"/>
      <c r="JU40" s="7"/>
      <c r="JV40" s="7"/>
      <c r="JW40" s="7"/>
      <c r="JX40" s="7"/>
      <c r="JY40" s="7"/>
      <c r="JZ40" s="7"/>
      <c r="KA40" s="7"/>
      <c r="KB40" s="7"/>
      <c r="KC40" s="7"/>
      <c r="KD40" s="7"/>
      <c r="KE40" s="7"/>
      <c r="KF40" s="7"/>
      <c r="KG40" s="7"/>
      <c r="KH40" s="7"/>
      <c r="KI40" s="7"/>
      <c r="KJ40" s="7"/>
      <c r="KK40" s="7"/>
      <c r="KL40" s="7"/>
      <c r="KM40" s="7"/>
      <c r="KN40" s="7"/>
      <c r="KO40" s="7"/>
      <c r="KP40" s="7"/>
      <c r="KQ40" s="7"/>
      <c r="KR40" s="7"/>
      <c r="KS40" s="7"/>
      <c r="KT40" s="7"/>
      <c r="KU40" s="7"/>
      <c r="KV40" s="7"/>
      <c r="KW40" s="7"/>
      <c r="KX40" s="7"/>
      <c r="KY40" s="7"/>
      <c r="KZ40" s="7"/>
      <c r="LA40" s="7"/>
      <c r="LB40" s="7"/>
      <c r="LC40" s="7"/>
      <c r="LD40" s="7"/>
      <c r="LE40" s="7"/>
      <c r="LF40" s="7"/>
      <c r="LG40" s="7"/>
      <c r="LH40" s="7"/>
      <c r="LI40" s="7"/>
      <c r="LJ40" s="7"/>
      <c r="LK40" s="7"/>
      <c r="LL40" s="7"/>
      <c r="LM40" s="7"/>
      <c r="LN40" s="7"/>
      <c r="LO40" s="7"/>
      <c r="LP40" s="7"/>
      <c r="LQ40" s="7"/>
      <c r="LR40" s="7"/>
      <c r="LS40" s="7"/>
      <c r="LT40" s="7"/>
      <c r="LU40" s="7"/>
      <c r="LV40" s="7"/>
      <c r="LW40" s="7"/>
      <c r="LX40" s="7"/>
      <c r="LY40" s="7"/>
      <c r="LZ40" s="7"/>
      <c r="MA40" s="7"/>
      <c r="MB40" s="7"/>
      <c r="MC40" s="7"/>
      <c r="MD40" s="7"/>
      <c r="ME40" s="7"/>
      <c r="MF40" s="7"/>
      <c r="MG40" s="7"/>
      <c r="MH40" s="7"/>
      <c r="MI40" s="7"/>
      <c r="MJ40" s="7"/>
      <c r="MK40" s="7"/>
      <c r="ML40" s="7"/>
      <c r="MM40" s="7"/>
      <c r="MN40" s="7"/>
      <c r="MO40" s="7"/>
      <c r="MP40" s="7"/>
      <c r="MQ40" s="7"/>
      <c r="MR40" s="7"/>
      <c r="MS40" s="7"/>
      <c r="MT40" s="7"/>
      <c r="MU40" s="7"/>
      <c r="MV40" s="7"/>
      <c r="MW40" s="7"/>
      <c r="MX40" s="7"/>
      <c r="MY40" s="7"/>
      <c r="MZ40" s="7"/>
      <c r="NA40" s="7"/>
      <c r="NB40" s="7"/>
      <c r="NC40" s="7"/>
      <c r="ND40" s="7"/>
      <c r="NE40" s="7"/>
      <c r="NF40" s="7"/>
      <c r="NG40" s="7"/>
      <c r="NH40" s="7"/>
      <c r="NI40" s="7"/>
      <c r="NJ40" s="7"/>
      <c r="NK40" s="7"/>
      <c r="NL40" s="7"/>
      <c r="NM40" s="7"/>
      <c r="NN40" s="7"/>
      <c r="NO40" s="7"/>
      <c r="NP40" s="7"/>
      <c r="NQ40" s="7"/>
      <c r="NR40" s="7"/>
      <c r="NS40" s="7"/>
      <c r="NT40" s="7"/>
      <c r="NU40" s="7"/>
      <c r="NV40" s="7"/>
      <c r="NW40" s="7"/>
      <c r="NX40" s="7"/>
      <c r="NY40" s="7"/>
      <c r="NZ40" s="7"/>
      <c r="OA40" s="7"/>
      <c r="OB40" s="7"/>
      <c r="OC40" s="7"/>
      <c r="OD40" s="7"/>
      <c r="OE40" s="7"/>
      <c r="OF40" s="7"/>
      <c r="OG40" s="7"/>
      <c r="OH40" s="7"/>
      <c r="OI40" s="7"/>
      <c r="OJ40" s="7"/>
      <c r="OK40" s="7"/>
      <c r="OL40" s="7"/>
      <c r="OM40" s="7"/>
      <c r="ON40" s="7"/>
      <c r="OO40" s="7"/>
      <c r="OP40" s="7"/>
      <c r="OQ40" s="7"/>
      <c r="OR40" s="7"/>
      <c r="OS40" s="7"/>
      <c r="OT40" s="7"/>
      <c r="OU40" s="7"/>
      <c r="OV40" s="7"/>
      <c r="OW40" s="7"/>
      <c r="OX40" s="7"/>
      <c r="OY40" s="7"/>
      <c r="OZ40" s="7"/>
      <c r="PA40" s="7"/>
      <c r="PB40" s="7"/>
      <c r="PC40" s="7"/>
      <c r="PD40" s="7"/>
      <c r="PE40" s="7"/>
      <c r="PF40" s="7"/>
      <c r="PG40" s="7"/>
      <c r="PH40" s="7"/>
      <c r="PI40" s="7"/>
      <c r="PJ40" s="7"/>
      <c r="PK40" s="7"/>
      <c r="PL40" s="7"/>
      <c r="PM40" s="7"/>
      <c r="PN40" s="7"/>
      <c r="PO40" s="7"/>
      <c r="PP40" s="7"/>
      <c r="PQ40" s="7"/>
      <c r="PR40" s="7"/>
      <c r="PS40" s="7"/>
      <c r="PT40" s="7"/>
      <c r="PU40" s="7"/>
      <c r="PV40" s="7"/>
      <c r="PW40" s="7"/>
      <c r="PX40" s="7"/>
      <c r="PY40" s="7"/>
      <c r="PZ40" s="7"/>
      <c r="QA40" s="7"/>
      <c r="QB40" s="7"/>
      <c r="QC40" s="7"/>
      <c r="QD40" s="7"/>
      <c r="QE40" s="7"/>
      <c r="QF40" s="7"/>
      <c r="QG40" s="7"/>
      <c r="QH40" s="7"/>
      <c r="QI40" s="7"/>
      <c r="QJ40" s="7"/>
      <c r="QK40" s="7"/>
      <c r="QL40" s="7"/>
      <c r="QM40" s="7"/>
      <c r="QN40" s="7"/>
      <c r="QO40" s="7"/>
      <c r="QP40" s="7"/>
      <c r="QQ40" s="7"/>
      <c r="QR40" s="7"/>
      <c r="QS40" s="7"/>
      <c r="QT40" s="7"/>
      <c r="QU40" s="7"/>
      <c r="QV40" s="7"/>
      <c r="QW40" s="7"/>
      <c r="QX40" s="7"/>
      <c r="QY40" s="7"/>
      <c r="QZ40" s="7"/>
      <c r="RA40" s="7"/>
      <c r="RB40" s="7"/>
      <c r="RC40" s="7"/>
      <c r="RD40" s="7"/>
      <c r="RE40" s="7"/>
      <c r="RF40" s="7"/>
      <c r="RG40" s="7"/>
      <c r="RH40" s="7"/>
      <c r="RI40" s="7"/>
      <c r="RJ40" s="7"/>
      <c r="RK40" s="7"/>
      <c r="RL40" s="7"/>
      <c r="RM40" s="7"/>
      <c r="RN40" s="7"/>
      <c r="RO40" s="7"/>
      <c r="RP40" s="7"/>
      <c r="RQ40" s="7"/>
      <c r="RR40" s="7"/>
      <c r="RS40" s="7"/>
      <c r="RT40" s="7"/>
      <c r="RU40" s="7"/>
      <c r="RV40" s="7"/>
      <c r="RW40" s="7"/>
      <c r="RX40" s="7"/>
      <c r="RY40" s="7"/>
      <c r="RZ40" s="7"/>
      <c r="SA40" s="7"/>
      <c r="SB40" s="7"/>
      <c r="SC40" s="7"/>
      <c r="SD40" s="7"/>
      <c r="SE40" s="7"/>
      <c r="SF40" s="7"/>
      <c r="SG40" s="7"/>
      <c r="SH40" s="7"/>
      <c r="SI40" s="7"/>
      <c r="SJ40" s="7"/>
      <c r="SK40" s="7"/>
      <c r="SL40" s="7"/>
      <c r="SM40" s="7"/>
      <c r="SN40" s="7"/>
      <c r="SO40" s="7"/>
      <c r="SP40" s="7"/>
      <c r="SQ40" s="7"/>
      <c r="SR40" s="7"/>
      <c r="SS40" s="7"/>
      <c r="ST40" s="7"/>
      <c r="SU40" s="7"/>
      <c r="SV40" s="7"/>
      <c r="SW40" s="7"/>
      <c r="SX40" s="7"/>
      <c r="SY40" s="7"/>
      <c r="SZ40" s="7"/>
      <c r="TA40" s="7"/>
      <c r="TB40" s="7"/>
      <c r="TC40" s="7"/>
      <c r="TD40" s="7"/>
      <c r="TE40" s="7"/>
      <c r="TF40" s="7"/>
      <c r="TG40" s="7"/>
      <c r="TH40" s="7"/>
      <c r="TI40" s="7"/>
      <c r="TJ40" s="7"/>
      <c r="TK40" s="7"/>
      <c r="TL40" s="7"/>
      <c r="TM40" s="7"/>
      <c r="TN40" s="7"/>
      <c r="TO40" s="7"/>
      <c r="TP40" s="7"/>
      <c r="TQ40" s="7"/>
      <c r="TR40" s="7"/>
      <c r="TS40" s="7"/>
      <c r="TT40" s="7"/>
      <c r="TU40" s="7"/>
      <c r="TV40" s="7"/>
      <c r="TW40" s="7"/>
      <c r="TX40" s="7"/>
      <c r="TY40" s="7"/>
      <c r="TZ40" s="7"/>
      <c r="UA40" s="7"/>
      <c r="UB40" s="7"/>
      <c r="UC40" s="7"/>
      <c r="UD40" s="7"/>
      <c r="UE40" s="7"/>
      <c r="UF40" s="7"/>
      <c r="UG40" s="7"/>
      <c r="UH40" s="7"/>
      <c r="UI40" s="7"/>
      <c r="UJ40" s="7"/>
      <c r="UK40" s="7"/>
      <c r="UL40" s="7"/>
      <c r="UM40" s="7"/>
      <c r="UN40" s="7"/>
      <c r="UO40" s="7"/>
      <c r="UP40" s="7"/>
      <c r="UQ40" s="7"/>
      <c r="UR40" s="7"/>
      <c r="US40" s="7"/>
      <c r="UT40" s="7"/>
      <c r="UU40" s="7"/>
      <c r="UV40" s="7"/>
      <c r="UW40" s="7"/>
      <c r="UX40" s="7"/>
      <c r="UY40" s="7"/>
      <c r="UZ40" s="7"/>
      <c r="VA40" s="7"/>
      <c r="VB40" s="7"/>
      <c r="VC40" s="7"/>
      <c r="VD40" s="7"/>
      <c r="VE40" s="7"/>
      <c r="VF40" s="7"/>
      <c r="VG40" s="7"/>
      <c r="VH40" s="7"/>
      <c r="VI40" s="7"/>
      <c r="VJ40" s="7"/>
      <c r="VK40" s="7"/>
      <c r="VL40" s="7"/>
      <c r="VM40" s="7"/>
      <c r="VN40" s="7"/>
      <c r="VO40" s="7"/>
      <c r="VP40" s="7"/>
      <c r="VQ40" s="7"/>
      <c r="VR40" s="7"/>
      <c r="VS40" s="7"/>
      <c r="VT40" s="7"/>
      <c r="VU40" s="7"/>
      <c r="VV40" s="7"/>
      <c r="VW40" s="7"/>
      <c r="VX40" s="7"/>
      <c r="VY40" s="7"/>
      <c r="VZ40" s="7"/>
      <c r="WA40" s="7"/>
      <c r="WB40" s="7"/>
      <c r="WC40" s="7"/>
      <c r="WD40" s="7"/>
      <c r="WE40" s="7"/>
      <c r="WF40" s="7"/>
      <c r="WG40" s="7"/>
      <c r="WH40" s="7"/>
      <c r="WI40" s="7"/>
      <c r="WJ40" s="7"/>
      <c r="WK40" s="7"/>
      <c r="WL40" s="7"/>
      <c r="WM40" s="7"/>
      <c r="WN40" s="7"/>
      <c r="WO40" s="7"/>
      <c r="WP40" s="7"/>
      <c r="WQ40" s="7"/>
      <c r="WR40" s="7"/>
      <c r="WS40" s="7"/>
      <c r="WT40" s="7"/>
      <c r="WU40" s="7"/>
      <c r="WV40" s="7"/>
      <c r="WW40" s="7"/>
      <c r="WX40" s="7"/>
      <c r="WY40" s="7"/>
      <c r="WZ40" s="7"/>
      <c r="XA40" s="7"/>
      <c r="XB40" s="7"/>
      <c r="XC40" s="7"/>
      <c r="XD40" s="7"/>
      <c r="XE40" s="7"/>
      <c r="XF40" s="7"/>
      <c r="XG40" s="7"/>
      <c r="XH40" s="7"/>
      <c r="XI40" s="7"/>
      <c r="XJ40" s="7"/>
      <c r="XK40" s="7"/>
      <c r="XL40" s="7"/>
      <c r="XM40" s="7"/>
      <c r="XN40" s="7"/>
      <c r="XO40" s="7"/>
      <c r="XP40" s="7"/>
      <c r="XQ40" s="7"/>
      <c r="XR40" s="7"/>
      <c r="XS40" s="7"/>
      <c r="XT40" s="7"/>
      <c r="XU40" s="7"/>
      <c r="XV40" s="7"/>
      <c r="XW40" s="7"/>
      <c r="XX40" s="7"/>
      <c r="XY40" s="7"/>
      <c r="XZ40" s="7"/>
      <c r="YA40" s="7"/>
      <c r="YB40" s="7"/>
      <c r="YC40" s="7"/>
      <c r="YD40" s="7"/>
      <c r="YE40" s="7"/>
      <c r="YF40" s="7"/>
      <c r="YG40" s="7"/>
      <c r="YH40" s="7"/>
      <c r="YI40" s="7"/>
      <c r="YJ40" s="7"/>
      <c r="YK40" s="7"/>
      <c r="YL40" s="7"/>
      <c r="YM40" s="7"/>
      <c r="YN40" s="7"/>
      <c r="YO40" s="7"/>
      <c r="YP40" s="7"/>
      <c r="YQ40" s="7"/>
      <c r="YR40" s="7"/>
      <c r="YS40" s="7"/>
      <c r="YT40" s="7"/>
      <c r="YU40" s="7"/>
      <c r="YV40" s="7"/>
      <c r="YW40" s="7"/>
      <c r="YX40" s="7"/>
      <c r="YY40" s="7"/>
      <c r="YZ40" s="7"/>
      <c r="ZA40" s="7"/>
      <c r="ZB40" s="7"/>
      <c r="ZC40" s="7"/>
      <c r="ZD40" s="7"/>
      <c r="ZE40" s="7"/>
      <c r="ZF40" s="7"/>
      <c r="ZG40" s="7"/>
      <c r="ZH40" s="7"/>
      <c r="ZI40" s="7"/>
      <c r="ZJ40" s="7"/>
      <c r="ZK40" s="7"/>
      <c r="ZL40" s="7"/>
      <c r="ZM40" s="7"/>
      <c r="ZN40" s="7"/>
      <c r="ZO40" s="7"/>
      <c r="ZP40" s="7"/>
      <c r="ZQ40" s="7"/>
      <c r="ZR40" s="7"/>
      <c r="ZS40" s="7"/>
      <c r="ZT40" s="7"/>
      <c r="ZU40" s="7"/>
      <c r="ZV40" s="7"/>
      <c r="ZW40" s="7"/>
      <c r="ZX40" s="7"/>
      <c r="ZY40" s="7"/>
      <c r="ZZ40" s="7"/>
      <c r="AAA40" s="7"/>
      <c r="AAB40" s="7"/>
    </row>
    <row r="41" spans="1:704" ht="30" customHeight="1">
      <c r="A41" s="37">
        <v>38</v>
      </c>
      <c r="B41" s="33" t="e">
        <f>VLOOKUP(C41,Schuldatei!$A$1:$M$1532,3,FALSE)</f>
        <v>#N/A</v>
      </c>
      <c r="C41" s="35"/>
      <c r="D41" s="33" t="e">
        <f>VLOOKUP(C41,Schuldatei!$A$1:$M$1532,2,FALSE)</f>
        <v>#N/A</v>
      </c>
      <c r="E41" s="33" t="e">
        <f>VLOOKUP(C41,Schuldatei!$A$1:$M$1532,8,FALSE)</f>
        <v>#N/A</v>
      </c>
      <c r="F41" s="33" t="e">
        <f>VLOOKUP(C41,Schuldatei!$A$1:$M$1532,5,FALSE)</f>
        <v>#N/A</v>
      </c>
      <c r="G41" s="36"/>
      <c r="H41" s="43"/>
      <c r="I41" s="43"/>
      <c r="J41" s="43"/>
      <c r="K41" s="3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/>
      <c r="IY41" s="7"/>
      <c r="IZ41" s="7"/>
      <c r="JA41" s="7"/>
      <c r="JB41" s="7"/>
      <c r="JC41" s="7"/>
      <c r="JD41" s="7"/>
      <c r="JE41" s="7"/>
      <c r="JF41" s="7"/>
      <c r="JG41" s="7"/>
      <c r="JH41" s="7"/>
      <c r="JI41" s="7"/>
      <c r="JJ41" s="7"/>
      <c r="JK41" s="7"/>
      <c r="JL41" s="7"/>
      <c r="JM41" s="7"/>
      <c r="JN41" s="7"/>
      <c r="JO41" s="7"/>
      <c r="JP41" s="7"/>
      <c r="JQ41" s="7"/>
      <c r="JR41" s="7"/>
      <c r="JS41" s="7"/>
      <c r="JT41" s="7"/>
      <c r="JU41" s="7"/>
      <c r="JV41" s="7"/>
      <c r="JW41" s="7"/>
      <c r="JX41" s="7"/>
      <c r="JY41" s="7"/>
      <c r="JZ41" s="7"/>
      <c r="KA41" s="7"/>
      <c r="KB41" s="7"/>
      <c r="KC41" s="7"/>
      <c r="KD41" s="7"/>
      <c r="KE41" s="7"/>
      <c r="KF41" s="7"/>
      <c r="KG41" s="7"/>
      <c r="KH41" s="7"/>
      <c r="KI41" s="7"/>
      <c r="KJ41" s="7"/>
      <c r="KK41" s="7"/>
      <c r="KL41" s="7"/>
      <c r="KM41" s="7"/>
      <c r="KN41" s="7"/>
      <c r="KO41" s="7"/>
      <c r="KP41" s="7"/>
      <c r="KQ41" s="7"/>
      <c r="KR41" s="7"/>
      <c r="KS41" s="7"/>
      <c r="KT41" s="7"/>
      <c r="KU41" s="7"/>
      <c r="KV41" s="7"/>
      <c r="KW41" s="7"/>
      <c r="KX41" s="7"/>
      <c r="KY41" s="7"/>
      <c r="KZ41" s="7"/>
      <c r="LA41" s="7"/>
      <c r="LB41" s="7"/>
      <c r="LC41" s="7"/>
      <c r="LD41" s="7"/>
      <c r="LE41" s="7"/>
      <c r="LF41" s="7"/>
      <c r="LG41" s="7"/>
      <c r="LH41" s="7"/>
      <c r="LI41" s="7"/>
      <c r="LJ41" s="7"/>
      <c r="LK41" s="7"/>
      <c r="LL41" s="7"/>
      <c r="LM41" s="7"/>
      <c r="LN41" s="7"/>
      <c r="LO41" s="7"/>
      <c r="LP41" s="7"/>
      <c r="LQ41" s="7"/>
      <c r="LR41" s="7"/>
      <c r="LS41" s="7"/>
      <c r="LT41" s="7"/>
      <c r="LU41" s="7"/>
      <c r="LV41" s="7"/>
      <c r="LW41" s="7"/>
      <c r="LX41" s="7"/>
      <c r="LY41" s="7"/>
      <c r="LZ41" s="7"/>
      <c r="MA41" s="7"/>
      <c r="MB41" s="7"/>
      <c r="MC41" s="7"/>
      <c r="MD41" s="7"/>
      <c r="ME41" s="7"/>
      <c r="MF41" s="7"/>
      <c r="MG41" s="7"/>
      <c r="MH41" s="7"/>
      <c r="MI41" s="7"/>
      <c r="MJ41" s="7"/>
      <c r="MK41" s="7"/>
      <c r="ML41" s="7"/>
      <c r="MM41" s="7"/>
      <c r="MN41" s="7"/>
      <c r="MO41" s="7"/>
      <c r="MP41" s="7"/>
      <c r="MQ41" s="7"/>
      <c r="MR41" s="7"/>
      <c r="MS41" s="7"/>
      <c r="MT41" s="7"/>
      <c r="MU41" s="7"/>
      <c r="MV41" s="7"/>
      <c r="MW41" s="7"/>
      <c r="MX41" s="7"/>
      <c r="MY41" s="7"/>
      <c r="MZ41" s="7"/>
      <c r="NA41" s="7"/>
      <c r="NB41" s="7"/>
      <c r="NC41" s="7"/>
      <c r="ND41" s="7"/>
      <c r="NE41" s="7"/>
      <c r="NF41" s="7"/>
      <c r="NG41" s="7"/>
      <c r="NH41" s="7"/>
      <c r="NI41" s="7"/>
      <c r="NJ41" s="7"/>
      <c r="NK41" s="7"/>
      <c r="NL41" s="7"/>
      <c r="NM41" s="7"/>
      <c r="NN41" s="7"/>
      <c r="NO41" s="7"/>
      <c r="NP41" s="7"/>
      <c r="NQ41" s="7"/>
      <c r="NR41" s="7"/>
      <c r="NS41" s="7"/>
      <c r="NT41" s="7"/>
      <c r="NU41" s="7"/>
      <c r="NV41" s="7"/>
      <c r="NW41" s="7"/>
      <c r="NX41" s="7"/>
      <c r="NY41" s="7"/>
      <c r="NZ41" s="7"/>
      <c r="OA41" s="7"/>
      <c r="OB41" s="7"/>
      <c r="OC41" s="7"/>
      <c r="OD41" s="7"/>
      <c r="OE41" s="7"/>
      <c r="OF41" s="7"/>
      <c r="OG41" s="7"/>
      <c r="OH41" s="7"/>
      <c r="OI41" s="7"/>
      <c r="OJ41" s="7"/>
      <c r="OK41" s="7"/>
      <c r="OL41" s="7"/>
      <c r="OM41" s="7"/>
      <c r="ON41" s="7"/>
      <c r="OO41" s="7"/>
      <c r="OP41" s="7"/>
      <c r="OQ41" s="7"/>
      <c r="OR41" s="7"/>
      <c r="OS41" s="7"/>
      <c r="OT41" s="7"/>
      <c r="OU41" s="7"/>
      <c r="OV41" s="7"/>
      <c r="OW41" s="7"/>
      <c r="OX41" s="7"/>
      <c r="OY41" s="7"/>
      <c r="OZ41" s="7"/>
      <c r="PA41" s="7"/>
      <c r="PB41" s="7"/>
      <c r="PC41" s="7"/>
      <c r="PD41" s="7"/>
      <c r="PE41" s="7"/>
      <c r="PF41" s="7"/>
      <c r="PG41" s="7"/>
      <c r="PH41" s="7"/>
      <c r="PI41" s="7"/>
      <c r="PJ41" s="7"/>
      <c r="PK41" s="7"/>
      <c r="PL41" s="7"/>
      <c r="PM41" s="7"/>
      <c r="PN41" s="7"/>
      <c r="PO41" s="7"/>
      <c r="PP41" s="7"/>
      <c r="PQ41" s="7"/>
      <c r="PR41" s="7"/>
      <c r="PS41" s="7"/>
      <c r="PT41" s="7"/>
      <c r="PU41" s="7"/>
      <c r="PV41" s="7"/>
      <c r="PW41" s="7"/>
      <c r="PX41" s="7"/>
      <c r="PY41" s="7"/>
      <c r="PZ41" s="7"/>
      <c r="QA41" s="7"/>
      <c r="QB41" s="7"/>
      <c r="QC41" s="7"/>
      <c r="QD41" s="7"/>
      <c r="QE41" s="7"/>
      <c r="QF41" s="7"/>
      <c r="QG41" s="7"/>
      <c r="QH41" s="7"/>
      <c r="QI41" s="7"/>
      <c r="QJ41" s="7"/>
      <c r="QK41" s="7"/>
      <c r="QL41" s="7"/>
      <c r="QM41" s="7"/>
      <c r="QN41" s="7"/>
      <c r="QO41" s="7"/>
      <c r="QP41" s="7"/>
      <c r="QQ41" s="7"/>
      <c r="QR41" s="7"/>
      <c r="QS41" s="7"/>
      <c r="QT41" s="7"/>
      <c r="QU41" s="7"/>
      <c r="QV41" s="7"/>
      <c r="QW41" s="7"/>
      <c r="QX41" s="7"/>
      <c r="QY41" s="7"/>
      <c r="QZ41" s="7"/>
      <c r="RA41" s="7"/>
      <c r="RB41" s="7"/>
      <c r="RC41" s="7"/>
      <c r="RD41" s="7"/>
      <c r="RE41" s="7"/>
      <c r="RF41" s="7"/>
      <c r="RG41" s="7"/>
      <c r="RH41" s="7"/>
      <c r="RI41" s="7"/>
      <c r="RJ41" s="7"/>
      <c r="RK41" s="7"/>
      <c r="RL41" s="7"/>
      <c r="RM41" s="7"/>
      <c r="RN41" s="7"/>
      <c r="RO41" s="7"/>
      <c r="RP41" s="7"/>
      <c r="RQ41" s="7"/>
      <c r="RR41" s="7"/>
      <c r="RS41" s="7"/>
      <c r="RT41" s="7"/>
      <c r="RU41" s="7"/>
      <c r="RV41" s="7"/>
      <c r="RW41" s="7"/>
      <c r="RX41" s="7"/>
      <c r="RY41" s="7"/>
      <c r="RZ41" s="7"/>
      <c r="SA41" s="7"/>
      <c r="SB41" s="7"/>
      <c r="SC41" s="7"/>
      <c r="SD41" s="7"/>
      <c r="SE41" s="7"/>
      <c r="SF41" s="7"/>
      <c r="SG41" s="7"/>
      <c r="SH41" s="7"/>
      <c r="SI41" s="7"/>
      <c r="SJ41" s="7"/>
      <c r="SK41" s="7"/>
      <c r="SL41" s="7"/>
      <c r="SM41" s="7"/>
      <c r="SN41" s="7"/>
      <c r="SO41" s="7"/>
      <c r="SP41" s="7"/>
      <c r="SQ41" s="7"/>
      <c r="SR41" s="7"/>
      <c r="SS41" s="7"/>
      <c r="ST41" s="7"/>
      <c r="SU41" s="7"/>
      <c r="SV41" s="7"/>
      <c r="SW41" s="7"/>
      <c r="SX41" s="7"/>
      <c r="SY41" s="7"/>
      <c r="SZ41" s="7"/>
      <c r="TA41" s="7"/>
      <c r="TB41" s="7"/>
      <c r="TC41" s="7"/>
      <c r="TD41" s="7"/>
      <c r="TE41" s="7"/>
      <c r="TF41" s="7"/>
      <c r="TG41" s="7"/>
      <c r="TH41" s="7"/>
      <c r="TI41" s="7"/>
      <c r="TJ41" s="7"/>
      <c r="TK41" s="7"/>
      <c r="TL41" s="7"/>
      <c r="TM41" s="7"/>
      <c r="TN41" s="7"/>
      <c r="TO41" s="7"/>
      <c r="TP41" s="7"/>
      <c r="TQ41" s="7"/>
      <c r="TR41" s="7"/>
      <c r="TS41" s="7"/>
      <c r="TT41" s="7"/>
      <c r="TU41" s="7"/>
      <c r="TV41" s="7"/>
      <c r="TW41" s="7"/>
      <c r="TX41" s="7"/>
      <c r="TY41" s="7"/>
      <c r="TZ41" s="7"/>
      <c r="UA41" s="7"/>
      <c r="UB41" s="7"/>
      <c r="UC41" s="7"/>
      <c r="UD41" s="7"/>
      <c r="UE41" s="7"/>
      <c r="UF41" s="7"/>
      <c r="UG41" s="7"/>
      <c r="UH41" s="7"/>
      <c r="UI41" s="7"/>
      <c r="UJ41" s="7"/>
      <c r="UK41" s="7"/>
      <c r="UL41" s="7"/>
      <c r="UM41" s="7"/>
      <c r="UN41" s="7"/>
      <c r="UO41" s="7"/>
      <c r="UP41" s="7"/>
      <c r="UQ41" s="7"/>
      <c r="UR41" s="7"/>
      <c r="US41" s="7"/>
      <c r="UT41" s="7"/>
      <c r="UU41" s="7"/>
      <c r="UV41" s="7"/>
      <c r="UW41" s="7"/>
      <c r="UX41" s="7"/>
      <c r="UY41" s="7"/>
      <c r="UZ41" s="7"/>
      <c r="VA41" s="7"/>
      <c r="VB41" s="7"/>
      <c r="VC41" s="7"/>
      <c r="VD41" s="7"/>
      <c r="VE41" s="7"/>
      <c r="VF41" s="7"/>
      <c r="VG41" s="7"/>
      <c r="VH41" s="7"/>
      <c r="VI41" s="7"/>
      <c r="VJ41" s="7"/>
      <c r="VK41" s="7"/>
      <c r="VL41" s="7"/>
      <c r="VM41" s="7"/>
      <c r="VN41" s="7"/>
      <c r="VO41" s="7"/>
      <c r="VP41" s="7"/>
      <c r="VQ41" s="7"/>
      <c r="VR41" s="7"/>
      <c r="VS41" s="7"/>
      <c r="VT41" s="7"/>
      <c r="VU41" s="7"/>
      <c r="VV41" s="7"/>
      <c r="VW41" s="7"/>
      <c r="VX41" s="7"/>
      <c r="VY41" s="7"/>
      <c r="VZ41" s="7"/>
      <c r="WA41" s="7"/>
      <c r="WB41" s="7"/>
      <c r="WC41" s="7"/>
      <c r="WD41" s="7"/>
      <c r="WE41" s="7"/>
      <c r="WF41" s="7"/>
      <c r="WG41" s="7"/>
      <c r="WH41" s="7"/>
      <c r="WI41" s="7"/>
      <c r="WJ41" s="7"/>
      <c r="WK41" s="7"/>
      <c r="WL41" s="7"/>
      <c r="WM41" s="7"/>
      <c r="WN41" s="7"/>
      <c r="WO41" s="7"/>
      <c r="WP41" s="7"/>
      <c r="WQ41" s="7"/>
      <c r="WR41" s="7"/>
      <c r="WS41" s="7"/>
      <c r="WT41" s="7"/>
      <c r="WU41" s="7"/>
      <c r="WV41" s="7"/>
      <c r="WW41" s="7"/>
      <c r="WX41" s="7"/>
      <c r="WY41" s="7"/>
      <c r="WZ41" s="7"/>
      <c r="XA41" s="7"/>
      <c r="XB41" s="7"/>
      <c r="XC41" s="7"/>
      <c r="XD41" s="7"/>
      <c r="XE41" s="7"/>
      <c r="XF41" s="7"/>
      <c r="XG41" s="7"/>
      <c r="XH41" s="7"/>
      <c r="XI41" s="7"/>
      <c r="XJ41" s="7"/>
      <c r="XK41" s="7"/>
      <c r="XL41" s="7"/>
      <c r="XM41" s="7"/>
      <c r="XN41" s="7"/>
      <c r="XO41" s="7"/>
      <c r="XP41" s="7"/>
      <c r="XQ41" s="7"/>
      <c r="XR41" s="7"/>
      <c r="XS41" s="7"/>
      <c r="XT41" s="7"/>
      <c r="XU41" s="7"/>
      <c r="XV41" s="7"/>
      <c r="XW41" s="7"/>
      <c r="XX41" s="7"/>
      <c r="XY41" s="7"/>
      <c r="XZ41" s="7"/>
      <c r="YA41" s="7"/>
      <c r="YB41" s="7"/>
      <c r="YC41" s="7"/>
      <c r="YD41" s="7"/>
      <c r="YE41" s="7"/>
      <c r="YF41" s="7"/>
      <c r="YG41" s="7"/>
      <c r="YH41" s="7"/>
      <c r="YI41" s="7"/>
      <c r="YJ41" s="7"/>
      <c r="YK41" s="7"/>
      <c r="YL41" s="7"/>
      <c r="YM41" s="7"/>
      <c r="YN41" s="7"/>
      <c r="YO41" s="7"/>
      <c r="YP41" s="7"/>
      <c r="YQ41" s="7"/>
      <c r="YR41" s="7"/>
      <c r="YS41" s="7"/>
      <c r="YT41" s="7"/>
      <c r="YU41" s="7"/>
      <c r="YV41" s="7"/>
      <c r="YW41" s="7"/>
      <c r="YX41" s="7"/>
      <c r="YY41" s="7"/>
      <c r="YZ41" s="7"/>
      <c r="ZA41" s="7"/>
      <c r="ZB41" s="7"/>
      <c r="ZC41" s="7"/>
      <c r="ZD41" s="7"/>
      <c r="ZE41" s="7"/>
      <c r="ZF41" s="7"/>
      <c r="ZG41" s="7"/>
      <c r="ZH41" s="7"/>
      <c r="ZI41" s="7"/>
      <c r="ZJ41" s="7"/>
      <c r="ZK41" s="7"/>
      <c r="ZL41" s="7"/>
      <c r="ZM41" s="7"/>
      <c r="ZN41" s="7"/>
      <c r="ZO41" s="7"/>
      <c r="ZP41" s="7"/>
      <c r="ZQ41" s="7"/>
      <c r="ZR41" s="7"/>
      <c r="ZS41" s="7"/>
      <c r="ZT41" s="7"/>
      <c r="ZU41" s="7"/>
      <c r="ZV41" s="7"/>
      <c r="ZW41" s="7"/>
      <c r="ZX41" s="7"/>
      <c r="ZY41" s="7"/>
      <c r="ZZ41" s="7"/>
      <c r="AAA41" s="7"/>
      <c r="AAB41" s="7"/>
    </row>
    <row r="42" spans="1:704" ht="30" customHeight="1">
      <c r="A42" s="37">
        <v>39</v>
      </c>
      <c r="B42" s="33" t="e">
        <f>VLOOKUP(C42,Schuldatei!$A$1:$M$1532,3,FALSE)</f>
        <v>#N/A</v>
      </c>
      <c r="C42" s="35"/>
      <c r="D42" s="33" t="e">
        <f>VLOOKUP(C42,Schuldatei!$A$1:$M$1532,2,FALSE)</f>
        <v>#N/A</v>
      </c>
      <c r="E42" s="33" t="e">
        <f>VLOOKUP(C42,Schuldatei!$A$1:$M$1532,8,FALSE)</f>
        <v>#N/A</v>
      </c>
      <c r="F42" s="33" t="e">
        <f>VLOOKUP(C42,Schuldatei!$A$1:$M$1532,5,FALSE)</f>
        <v>#N/A</v>
      </c>
      <c r="G42" s="36"/>
      <c r="H42" s="43"/>
      <c r="I42" s="43"/>
      <c r="J42" s="43"/>
      <c r="K42" s="3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  <c r="IX42" s="7"/>
      <c r="IY42" s="7"/>
      <c r="IZ42" s="7"/>
      <c r="JA42" s="7"/>
      <c r="JB42" s="7"/>
      <c r="JC42" s="7"/>
      <c r="JD42" s="7"/>
      <c r="JE42" s="7"/>
      <c r="JF42" s="7"/>
      <c r="JG42" s="7"/>
      <c r="JH42" s="7"/>
      <c r="JI42" s="7"/>
      <c r="JJ42" s="7"/>
      <c r="JK42" s="7"/>
      <c r="JL42" s="7"/>
      <c r="JM42" s="7"/>
      <c r="JN42" s="7"/>
      <c r="JO42" s="7"/>
      <c r="JP42" s="7"/>
      <c r="JQ42" s="7"/>
      <c r="JR42" s="7"/>
      <c r="JS42" s="7"/>
      <c r="JT42" s="7"/>
      <c r="JU42" s="7"/>
      <c r="JV42" s="7"/>
      <c r="JW42" s="7"/>
      <c r="JX42" s="7"/>
      <c r="JY42" s="7"/>
      <c r="JZ42" s="7"/>
      <c r="KA42" s="7"/>
      <c r="KB42" s="7"/>
      <c r="KC42" s="7"/>
      <c r="KD42" s="7"/>
      <c r="KE42" s="7"/>
      <c r="KF42" s="7"/>
      <c r="KG42" s="7"/>
      <c r="KH42" s="7"/>
      <c r="KI42" s="7"/>
      <c r="KJ42" s="7"/>
      <c r="KK42" s="7"/>
      <c r="KL42" s="7"/>
      <c r="KM42" s="7"/>
      <c r="KN42" s="7"/>
      <c r="KO42" s="7"/>
      <c r="KP42" s="7"/>
      <c r="KQ42" s="7"/>
      <c r="KR42" s="7"/>
      <c r="KS42" s="7"/>
      <c r="KT42" s="7"/>
      <c r="KU42" s="7"/>
      <c r="KV42" s="7"/>
      <c r="KW42" s="7"/>
      <c r="KX42" s="7"/>
      <c r="KY42" s="7"/>
      <c r="KZ42" s="7"/>
      <c r="LA42" s="7"/>
      <c r="LB42" s="7"/>
      <c r="LC42" s="7"/>
      <c r="LD42" s="7"/>
      <c r="LE42" s="7"/>
      <c r="LF42" s="7"/>
      <c r="LG42" s="7"/>
      <c r="LH42" s="7"/>
      <c r="LI42" s="7"/>
      <c r="LJ42" s="7"/>
      <c r="LK42" s="7"/>
      <c r="LL42" s="7"/>
      <c r="LM42" s="7"/>
      <c r="LN42" s="7"/>
      <c r="LO42" s="7"/>
      <c r="LP42" s="7"/>
      <c r="LQ42" s="7"/>
      <c r="LR42" s="7"/>
      <c r="LS42" s="7"/>
      <c r="LT42" s="7"/>
      <c r="LU42" s="7"/>
      <c r="LV42" s="7"/>
      <c r="LW42" s="7"/>
      <c r="LX42" s="7"/>
      <c r="LY42" s="7"/>
      <c r="LZ42" s="7"/>
      <c r="MA42" s="7"/>
      <c r="MB42" s="7"/>
      <c r="MC42" s="7"/>
      <c r="MD42" s="7"/>
      <c r="ME42" s="7"/>
      <c r="MF42" s="7"/>
      <c r="MG42" s="7"/>
      <c r="MH42" s="7"/>
      <c r="MI42" s="7"/>
      <c r="MJ42" s="7"/>
      <c r="MK42" s="7"/>
      <c r="ML42" s="7"/>
      <c r="MM42" s="7"/>
      <c r="MN42" s="7"/>
      <c r="MO42" s="7"/>
      <c r="MP42" s="7"/>
      <c r="MQ42" s="7"/>
      <c r="MR42" s="7"/>
      <c r="MS42" s="7"/>
      <c r="MT42" s="7"/>
      <c r="MU42" s="7"/>
      <c r="MV42" s="7"/>
      <c r="MW42" s="7"/>
      <c r="MX42" s="7"/>
      <c r="MY42" s="7"/>
      <c r="MZ42" s="7"/>
      <c r="NA42" s="7"/>
      <c r="NB42" s="7"/>
      <c r="NC42" s="7"/>
      <c r="ND42" s="7"/>
      <c r="NE42" s="7"/>
      <c r="NF42" s="7"/>
      <c r="NG42" s="7"/>
      <c r="NH42" s="7"/>
      <c r="NI42" s="7"/>
      <c r="NJ42" s="7"/>
      <c r="NK42" s="7"/>
      <c r="NL42" s="7"/>
      <c r="NM42" s="7"/>
      <c r="NN42" s="7"/>
      <c r="NO42" s="7"/>
      <c r="NP42" s="7"/>
      <c r="NQ42" s="7"/>
      <c r="NR42" s="7"/>
      <c r="NS42" s="7"/>
      <c r="NT42" s="7"/>
      <c r="NU42" s="7"/>
      <c r="NV42" s="7"/>
      <c r="NW42" s="7"/>
      <c r="NX42" s="7"/>
      <c r="NY42" s="7"/>
      <c r="NZ42" s="7"/>
      <c r="OA42" s="7"/>
      <c r="OB42" s="7"/>
      <c r="OC42" s="7"/>
      <c r="OD42" s="7"/>
      <c r="OE42" s="7"/>
      <c r="OF42" s="7"/>
      <c r="OG42" s="7"/>
      <c r="OH42" s="7"/>
      <c r="OI42" s="7"/>
      <c r="OJ42" s="7"/>
      <c r="OK42" s="7"/>
      <c r="OL42" s="7"/>
      <c r="OM42" s="7"/>
      <c r="ON42" s="7"/>
      <c r="OO42" s="7"/>
      <c r="OP42" s="7"/>
      <c r="OQ42" s="7"/>
      <c r="OR42" s="7"/>
      <c r="OS42" s="7"/>
      <c r="OT42" s="7"/>
      <c r="OU42" s="7"/>
      <c r="OV42" s="7"/>
      <c r="OW42" s="7"/>
      <c r="OX42" s="7"/>
      <c r="OY42" s="7"/>
      <c r="OZ42" s="7"/>
      <c r="PA42" s="7"/>
      <c r="PB42" s="7"/>
      <c r="PC42" s="7"/>
      <c r="PD42" s="7"/>
      <c r="PE42" s="7"/>
      <c r="PF42" s="7"/>
      <c r="PG42" s="7"/>
      <c r="PH42" s="7"/>
      <c r="PI42" s="7"/>
      <c r="PJ42" s="7"/>
      <c r="PK42" s="7"/>
      <c r="PL42" s="7"/>
      <c r="PM42" s="7"/>
      <c r="PN42" s="7"/>
      <c r="PO42" s="7"/>
      <c r="PP42" s="7"/>
      <c r="PQ42" s="7"/>
      <c r="PR42" s="7"/>
      <c r="PS42" s="7"/>
      <c r="PT42" s="7"/>
      <c r="PU42" s="7"/>
      <c r="PV42" s="7"/>
      <c r="PW42" s="7"/>
      <c r="PX42" s="7"/>
      <c r="PY42" s="7"/>
      <c r="PZ42" s="7"/>
      <c r="QA42" s="7"/>
      <c r="QB42" s="7"/>
      <c r="QC42" s="7"/>
      <c r="QD42" s="7"/>
      <c r="QE42" s="7"/>
      <c r="QF42" s="7"/>
      <c r="QG42" s="7"/>
      <c r="QH42" s="7"/>
      <c r="QI42" s="7"/>
      <c r="QJ42" s="7"/>
      <c r="QK42" s="7"/>
      <c r="QL42" s="7"/>
      <c r="QM42" s="7"/>
      <c r="QN42" s="7"/>
      <c r="QO42" s="7"/>
      <c r="QP42" s="7"/>
      <c r="QQ42" s="7"/>
      <c r="QR42" s="7"/>
      <c r="QS42" s="7"/>
      <c r="QT42" s="7"/>
      <c r="QU42" s="7"/>
      <c r="QV42" s="7"/>
      <c r="QW42" s="7"/>
      <c r="QX42" s="7"/>
      <c r="QY42" s="7"/>
      <c r="QZ42" s="7"/>
      <c r="RA42" s="7"/>
      <c r="RB42" s="7"/>
      <c r="RC42" s="7"/>
      <c r="RD42" s="7"/>
      <c r="RE42" s="7"/>
      <c r="RF42" s="7"/>
      <c r="RG42" s="7"/>
      <c r="RH42" s="7"/>
      <c r="RI42" s="7"/>
      <c r="RJ42" s="7"/>
      <c r="RK42" s="7"/>
      <c r="RL42" s="7"/>
      <c r="RM42" s="7"/>
      <c r="RN42" s="7"/>
      <c r="RO42" s="7"/>
      <c r="RP42" s="7"/>
      <c r="RQ42" s="7"/>
      <c r="RR42" s="7"/>
      <c r="RS42" s="7"/>
      <c r="RT42" s="7"/>
      <c r="RU42" s="7"/>
      <c r="RV42" s="7"/>
      <c r="RW42" s="7"/>
      <c r="RX42" s="7"/>
      <c r="RY42" s="7"/>
      <c r="RZ42" s="7"/>
      <c r="SA42" s="7"/>
      <c r="SB42" s="7"/>
      <c r="SC42" s="7"/>
      <c r="SD42" s="7"/>
      <c r="SE42" s="7"/>
      <c r="SF42" s="7"/>
      <c r="SG42" s="7"/>
      <c r="SH42" s="7"/>
      <c r="SI42" s="7"/>
      <c r="SJ42" s="7"/>
      <c r="SK42" s="7"/>
      <c r="SL42" s="7"/>
      <c r="SM42" s="7"/>
      <c r="SN42" s="7"/>
      <c r="SO42" s="7"/>
      <c r="SP42" s="7"/>
      <c r="SQ42" s="7"/>
      <c r="SR42" s="7"/>
      <c r="SS42" s="7"/>
      <c r="ST42" s="7"/>
      <c r="SU42" s="7"/>
      <c r="SV42" s="7"/>
      <c r="SW42" s="7"/>
      <c r="SX42" s="7"/>
      <c r="SY42" s="7"/>
      <c r="SZ42" s="7"/>
      <c r="TA42" s="7"/>
      <c r="TB42" s="7"/>
      <c r="TC42" s="7"/>
      <c r="TD42" s="7"/>
      <c r="TE42" s="7"/>
      <c r="TF42" s="7"/>
      <c r="TG42" s="7"/>
      <c r="TH42" s="7"/>
      <c r="TI42" s="7"/>
      <c r="TJ42" s="7"/>
      <c r="TK42" s="7"/>
      <c r="TL42" s="7"/>
      <c r="TM42" s="7"/>
      <c r="TN42" s="7"/>
      <c r="TO42" s="7"/>
      <c r="TP42" s="7"/>
      <c r="TQ42" s="7"/>
      <c r="TR42" s="7"/>
      <c r="TS42" s="7"/>
      <c r="TT42" s="7"/>
      <c r="TU42" s="7"/>
      <c r="TV42" s="7"/>
      <c r="TW42" s="7"/>
      <c r="TX42" s="7"/>
      <c r="TY42" s="7"/>
      <c r="TZ42" s="7"/>
      <c r="UA42" s="7"/>
      <c r="UB42" s="7"/>
      <c r="UC42" s="7"/>
      <c r="UD42" s="7"/>
      <c r="UE42" s="7"/>
      <c r="UF42" s="7"/>
      <c r="UG42" s="7"/>
      <c r="UH42" s="7"/>
      <c r="UI42" s="7"/>
      <c r="UJ42" s="7"/>
      <c r="UK42" s="7"/>
      <c r="UL42" s="7"/>
      <c r="UM42" s="7"/>
      <c r="UN42" s="7"/>
      <c r="UO42" s="7"/>
      <c r="UP42" s="7"/>
      <c r="UQ42" s="7"/>
      <c r="UR42" s="7"/>
      <c r="US42" s="7"/>
      <c r="UT42" s="7"/>
      <c r="UU42" s="7"/>
      <c r="UV42" s="7"/>
      <c r="UW42" s="7"/>
      <c r="UX42" s="7"/>
      <c r="UY42" s="7"/>
      <c r="UZ42" s="7"/>
      <c r="VA42" s="7"/>
      <c r="VB42" s="7"/>
      <c r="VC42" s="7"/>
      <c r="VD42" s="7"/>
      <c r="VE42" s="7"/>
      <c r="VF42" s="7"/>
      <c r="VG42" s="7"/>
      <c r="VH42" s="7"/>
      <c r="VI42" s="7"/>
      <c r="VJ42" s="7"/>
      <c r="VK42" s="7"/>
      <c r="VL42" s="7"/>
      <c r="VM42" s="7"/>
      <c r="VN42" s="7"/>
      <c r="VO42" s="7"/>
      <c r="VP42" s="7"/>
      <c r="VQ42" s="7"/>
      <c r="VR42" s="7"/>
      <c r="VS42" s="7"/>
      <c r="VT42" s="7"/>
      <c r="VU42" s="7"/>
      <c r="VV42" s="7"/>
      <c r="VW42" s="7"/>
      <c r="VX42" s="7"/>
      <c r="VY42" s="7"/>
      <c r="VZ42" s="7"/>
      <c r="WA42" s="7"/>
      <c r="WB42" s="7"/>
      <c r="WC42" s="7"/>
      <c r="WD42" s="7"/>
      <c r="WE42" s="7"/>
      <c r="WF42" s="7"/>
      <c r="WG42" s="7"/>
      <c r="WH42" s="7"/>
      <c r="WI42" s="7"/>
      <c r="WJ42" s="7"/>
      <c r="WK42" s="7"/>
      <c r="WL42" s="7"/>
      <c r="WM42" s="7"/>
      <c r="WN42" s="7"/>
      <c r="WO42" s="7"/>
      <c r="WP42" s="7"/>
      <c r="WQ42" s="7"/>
      <c r="WR42" s="7"/>
      <c r="WS42" s="7"/>
      <c r="WT42" s="7"/>
      <c r="WU42" s="7"/>
      <c r="WV42" s="7"/>
      <c r="WW42" s="7"/>
      <c r="WX42" s="7"/>
      <c r="WY42" s="7"/>
      <c r="WZ42" s="7"/>
      <c r="XA42" s="7"/>
      <c r="XB42" s="7"/>
      <c r="XC42" s="7"/>
      <c r="XD42" s="7"/>
      <c r="XE42" s="7"/>
      <c r="XF42" s="7"/>
      <c r="XG42" s="7"/>
      <c r="XH42" s="7"/>
      <c r="XI42" s="7"/>
      <c r="XJ42" s="7"/>
      <c r="XK42" s="7"/>
      <c r="XL42" s="7"/>
      <c r="XM42" s="7"/>
      <c r="XN42" s="7"/>
      <c r="XO42" s="7"/>
      <c r="XP42" s="7"/>
      <c r="XQ42" s="7"/>
      <c r="XR42" s="7"/>
      <c r="XS42" s="7"/>
      <c r="XT42" s="7"/>
      <c r="XU42" s="7"/>
      <c r="XV42" s="7"/>
      <c r="XW42" s="7"/>
      <c r="XX42" s="7"/>
      <c r="XY42" s="7"/>
      <c r="XZ42" s="7"/>
      <c r="YA42" s="7"/>
      <c r="YB42" s="7"/>
      <c r="YC42" s="7"/>
      <c r="YD42" s="7"/>
      <c r="YE42" s="7"/>
      <c r="YF42" s="7"/>
      <c r="YG42" s="7"/>
      <c r="YH42" s="7"/>
      <c r="YI42" s="7"/>
      <c r="YJ42" s="7"/>
      <c r="YK42" s="7"/>
      <c r="YL42" s="7"/>
      <c r="YM42" s="7"/>
      <c r="YN42" s="7"/>
      <c r="YO42" s="7"/>
      <c r="YP42" s="7"/>
      <c r="YQ42" s="7"/>
      <c r="YR42" s="7"/>
      <c r="YS42" s="7"/>
      <c r="YT42" s="7"/>
      <c r="YU42" s="7"/>
      <c r="YV42" s="7"/>
      <c r="YW42" s="7"/>
      <c r="YX42" s="7"/>
      <c r="YY42" s="7"/>
      <c r="YZ42" s="7"/>
      <c r="ZA42" s="7"/>
      <c r="ZB42" s="7"/>
      <c r="ZC42" s="7"/>
      <c r="ZD42" s="7"/>
      <c r="ZE42" s="7"/>
      <c r="ZF42" s="7"/>
      <c r="ZG42" s="7"/>
      <c r="ZH42" s="7"/>
      <c r="ZI42" s="7"/>
      <c r="ZJ42" s="7"/>
      <c r="ZK42" s="7"/>
      <c r="ZL42" s="7"/>
      <c r="ZM42" s="7"/>
      <c r="ZN42" s="7"/>
      <c r="ZO42" s="7"/>
      <c r="ZP42" s="7"/>
      <c r="ZQ42" s="7"/>
      <c r="ZR42" s="7"/>
      <c r="ZS42" s="7"/>
      <c r="ZT42" s="7"/>
      <c r="ZU42" s="7"/>
      <c r="ZV42" s="7"/>
      <c r="ZW42" s="7"/>
      <c r="ZX42" s="7"/>
      <c r="ZY42" s="7"/>
      <c r="ZZ42" s="7"/>
      <c r="AAA42" s="7"/>
      <c r="AAB42" s="7"/>
    </row>
    <row r="43" spans="1:704" ht="30" customHeight="1">
      <c r="A43" s="37">
        <v>40</v>
      </c>
      <c r="B43" s="33" t="e">
        <f>VLOOKUP(C43,Schuldatei!$A$1:$M$1532,3,FALSE)</f>
        <v>#N/A</v>
      </c>
      <c r="C43" s="35"/>
      <c r="D43" s="33" t="e">
        <f>VLOOKUP(C43,Schuldatei!$A$1:$M$1532,2,FALSE)</f>
        <v>#N/A</v>
      </c>
      <c r="E43" s="33" t="e">
        <f>VLOOKUP(C43,Schuldatei!$A$1:$M$1532,8,FALSE)</f>
        <v>#N/A</v>
      </c>
      <c r="F43" s="33" t="e">
        <f>VLOOKUP(C43,Schuldatei!$A$1:$M$1532,5,FALSE)</f>
        <v>#N/A</v>
      </c>
      <c r="G43" s="36"/>
      <c r="H43" s="43"/>
      <c r="I43" s="43"/>
      <c r="J43" s="43"/>
      <c r="K43" s="3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  <c r="IZ43" s="7"/>
      <c r="JA43" s="7"/>
      <c r="JB43" s="7"/>
      <c r="JC43" s="7"/>
      <c r="JD43" s="7"/>
      <c r="JE43" s="7"/>
      <c r="JF43" s="7"/>
      <c r="JG43" s="7"/>
      <c r="JH43" s="7"/>
      <c r="JI43" s="7"/>
      <c r="JJ43" s="7"/>
      <c r="JK43" s="7"/>
      <c r="JL43" s="7"/>
      <c r="JM43" s="7"/>
      <c r="JN43" s="7"/>
      <c r="JO43" s="7"/>
      <c r="JP43" s="7"/>
      <c r="JQ43" s="7"/>
      <c r="JR43" s="7"/>
      <c r="JS43" s="7"/>
      <c r="JT43" s="7"/>
      <c r="JU43" s="7"/>
      <c r="JV43" s="7"/>
      <c r="JW43" s="7"/>
      <c r="JX43" s="7"/>
      <c r="JY43" s="7"/>
      <c r="JZ43" s="7"/>
      <c r="KA43" s="7"/>
      <c r="KB43" s="7"/>
      <c r="KC43" s="7"/>
      <c r="KD43" s="7"/>
      <c r="KE43" s="7"/>
      <c r="KF43" s="7"/>
      <c r="KG43" s="7"/>
      <c r="KH43" s="7"/>
      <c r="KI43" s="7"/>
      <c r="KJ43" s="7"/>
      <c r="KK43" s="7"/>
      <c r="KL43" s="7"/>
      <c r="KM43" s="7"/>
      <c r="KN43" s="7"/>
      <c r="KO43" s="7"/>
      <c r="KP43" s="7"/>
      <c r="KQ43" s="7"/>
      <c r="KR43" s="7"/>
      <c r="KS43" s="7"/>
      <c r="KT43" s="7"/>
      <c r="KU43" s="7"/>
      <c r="KV43" s="7"/>
      <c r="KW43" s="7"/>
      <c r="KX43" s="7"/>
      <c r="KY43" s="7"/>
      <c r="KZ43" s="7"/>
      <c r="LA43" s="7"/>
      <c r="LB43" s="7"/>
      <c r="LC43" s="7"/>
      <c r="LD43" s="7"/>
      <c r="LE43" s="7"/>
      <c r="LF43" s="7"/>
      <c r="LG43" s="7"/>
      <c r="LH43" s="7"/>
      <c r="LI43" s="7"/>
      <c r="LJ43" s="7"/>
      <c r="LK43" s="7"/>
      <c r="LL43" s="7"/>
      <c r="LM43" s="7"/>
      <c r="LN43" s="7"/>
      <c r="LO43" s="7"/>
      <c r="LP43" s="7"/>
      <c r="LQ43" s="7"/>
      <c r="LR43" s="7"/>
      <c r="LS43" s="7"/>
      <c r="LT43" s="7"/>
      <c r="LU43" s="7"/>
      <c r="LV43" s="7"/>
      <c r="LW43" s="7"/>
      <c r="LX43" s="7"/>
      <c r="LY43" s="7"/>
      <c r="LZ43" s="7"/>
      <c r="MA43" s="7"/>
      <c r="MB43" s="7"/>
      <c r="MC43" s="7"/>
      <c r="MD43" s="7"/>
      <c r="ME43" s="7"/>
      <c r="MF43" s="7"/>
      <c r="MG43" s="7"/>
      <c r="MH43" s="7"/>
      <c r="MI43" s="7"/>
      <c r="MJ43" s="7"/>
      <c r="MK43" s="7"/>
      <c r="ML43" s="7"/>
      <c r="MM43" s="7"/>
      <c r="MN43" s="7"/>
      <c r="MO43" s="7"/>
      <c r="MP43" s="7"/>
      <c r="MQ43" s="7"/>
      <c r="MR43" s="7"/>
      <c r="MS43" s="7"/>
      <c r="MT43" s="7"/>
      <c r="MU43" s="7"/>
      <c r="MV43" s="7"/>
      <c r="MW43" s="7"/>
      <c r="MX43" s="7"/>
      <c r="MY43" s="7"/>
      <c r="MZ43" s="7"/>
      <c r="NA43" s="7"/>
      <c r="NB43" s="7"/>
      <c r="NC43" s="7"/>
      <c r="ND43" s="7"/>
      <c r="NE43" s="7"/>
      <c r="NF43" s="7"/>
      <c r="NG43" s="7"/>
      <c r="NH43" s="7"/>
      <c r="NI43" s="7"/>
      <c r="NJ43" s="7"/>
      <c r="NK43" s="7"/>
      <c r="NL43" s="7"/>
      <c r="NM43" s="7"/>
      <c r="NN43" s="7"/>
      <c r="NO43" s="7"/>
      <c r="NP43" s="7"/>
      <c r="NQ43" s="7"/>
      <c r="NR43" s="7"/>
      <c r="NS43" s="7"/>
      <c r="NT43" s="7"/>
      <c r="NU43" s="7"/>
      <c r="NV43" s="7"/>
      <c r="NW43" s="7"/>
      <c r="NX43" s="7"/>
      <c r="NY43" s="7"/>
      <c r="NZ43" s="7"/>
      <c r="OA43" s="7"/>
      <c r="OB43" s="7"/>
      <c r="OC43" s="7"/>
      <c r="OD43" s="7"/>
      <c r="OE43" s="7"/>
      <c r="OF43" s="7"/>
      <c r="OG43" s="7"/>
      <c r="OH43" s="7"/>
      <c r="OI43" s="7"/>
      <c r="OJ43" s="7"/>
      <c r="OK43" s="7"/>
      <c r="OL43" s="7"/>
      <c r="OM43" s="7"/>
      <c r="ON43" s="7"/>
      <c r="OO43" s="7"/>
      <c r="OP43" s="7"/>
      <c r="OQ43" s="7"/>
      <c r="OR43" s="7"/>
      <c r="OS43" s="7"/>
      <c r="OT43" s="7"/>
      <c r="OU43" s="7"/>
      <c r="OV43" s="7"/>
      <c r="OW43" s="7"/>
      <c r="OX43" s="7"/>
      <c r="OY43" s="7"/>
      <c r="OZ43" s="7"/>
      <c r="PA43" s="7"/>
      <c r="PB43" s="7"/>
      <c r="PC43" s="7"/>
      <c r="PD43" s="7"/>
      <c r="PE43" s="7"/>
      <c r="PF43" s="7"/>
      <c r="PG43" s="7"/>
      <c r="PH43" s="7"/>
      <c r="PI43" s="7"/>
      <c r="PJ43" s="7"/>
      <c r="PK43" s="7"/>
      <c r="PL43" s="7"/>
      <c r="PM43" s="7"/>
      <c r="PN43" s="7"/>
      <c r="PO43" s="7"/>
      <c r="PP43" s="7"/>
      <c r="PQ43" s="7"/>
      <c r="PR43" s="7"/>
      <c r="PS43" s="7"/>
      <c r="PT43" s="7"/>
      <c r="PU43" s="7"/>
      <c r="PV43" s="7"/>
      <c r="PW43" s="7"/>
      <c r="PX43" s="7"/>
      <c r="PY43" s="7"/>
      <c r="PZ43" s="7"/>
      <c r="QA43" s="7"/>
      <c r="QB43" s="7"/>
      <c r="QC43" s="7"/>
      <c r="QD43" s="7"/>
      <c r="QE43" s="7"/>
      <c r="QF43" s="7"/>
      <c r="QG43" s="7"/>
      <c r="QH43" s="7"/>
      <c r="QI43" s="7"/>
      <c r="QJ43" s="7"/>
      <c r="QK43" s="7"/>
      <c r="QL43" s="7"/>
      <c r="QM43" s="7"/>
      <c r="QN43" s="7"/>
      <c r="QO43" s="7"/>
      <c r="QP43" s="7"/>
      <c r="QQ43" s="7"/>
      <c r="QR43" s="7"/>
      <c r="QS43" s="7"/>
      <c r="QT43" s="7"/>
      <c r="QU43" s="7"/>
      <c r="QV43" s="7"/>
      <c r="QW43" s="7"/>
      <c r="QX43" s="7"/>
      <c r="QY43" s="7"/>
      <c r="QZ43" s="7"/>
      <c r="RA43" s="7"/>
      <c r="RB43" s="7"/>
      <c r="RC43" s="7"/>
      <c r="RD43" s="7"/>
      <c r="RE43" s="7"/>
      <c r="RF43" s="7"/>
      <c r="RG43" s="7"/>
      <c r="RH43" s="7"/>
      <c r="RI43" s="7"/>
      <c r="RJ43" s="7"/>
      <c r="RK43" s="7"/>
      <c r="RL43" s="7"/>
      <c r="RM43" s="7"/>
      <c r="RN43" s="7"/>
      <c r="RO43" s="7"/>
      <c r="RP43" s="7"/>
      <c r="RQ43" s="7"/>
      <c r="RR43" s="7"/>
      <c r="RS43" s="7"/>
      <c r="RT43" s="7"/>
      <c r="RU43" s="7"/>
      <c r="RV43" s="7"/>
      <c r="RW43" s="7"/>
      <c r="RX43" s="7"/>
      <c r="RY43" s="7"/>
      <c r="RZ43" s="7"/>
      <c r="SA43" s="7"/>
      <c r="SB43" s="7"/>
      <c r="SC43" s="7"/>
      <c r="SD43" s="7"/>
      <c r="SE43" s="7"/>
      <c r="SF43" s="7"/>
      <c r="SG43" s="7"/>
      <c r="SH43" s="7"/>
      <c r="SI43" s="7"/>
      <c r="SJ43" s="7"/>
      <c r="SK43" s="7"/>
      <c r="SL43" s="7"/>
      <c r="SM43" s="7"/>
      <c r="SN43" s="7"/>
      <c r="SO43" s="7"/>
      <c r="SP43" s="7"/>
      <c r="SQ43" s="7"/>
      <c r="SR43" s="7"/>
      <c r="SS43" s="7"/>
      <c r="ST43" s="7"/>
      <c r="SU43" s="7"/>
      <c r="SV43" s="7"/>
      <c r="SW43" s="7"/>
      <c r="SX43" s="7"/>
      <c r="SY43" s="7"/>
      <c r="SZ43" s="7"/>
      <c r="TA43" s="7"/>
      <c r="TB43" s="7"/>
      <c r="TC43" s="7"/>
      <c r="TD43" s="7"/>
      <c r="TE43" s="7"/>
      <c r="TF43" s="7"/>
      <c r="TG43" s="7"/>
      <c r="TH43" s="7"/>
      <c r="TI43" s="7"/>
      <c r="TJ43" s="7"/>
      <c r="TK43" s="7"/>
      <c r="TL43" s="7"/>
      <c r="TM43" s="7"/>
      <c r="TN43" s="7"/>
      <c r="TO43" s="7"/>
      <c r="TP43" s="7"/>
      <c r="TQ43" s="7"/>
      <c r="TR43" s="7"/>
      <c r="TS43" s="7"/>
      <c r="TT43" s="7"/>
      <c r="TU43" s="7"/>
      <c r="TV43" s="7"/>
      <c r="TW43" s="7"/>
      <c r="TX43" s="7"/>
      <c r="TY43" s="7"/>
      <c r="TZ43" s="7"/>
      <c r="UA43" s="7"/>
      <c r="UB43" s="7"/>
      <c r="UC43" s="7"/>
      <c r="UD43" s="7"/>
      <c r="UE43" s="7"/>
      <c r="UF43" s="7"/>
      <c r="UG43" s="7"/>
      <c r="UH43" s="7"/>
      <c r="UI43" s="7"/>
      <c r="UJ43" s="7"/>
      <c r="UK43" s="7"/>
      <c r="UL43" s="7"/>
      <c r="UM43" s="7"/>
      <c r="UN43" s="7"/>
      <c r="UO43" s="7"/>
      <c r="UP43" s="7"/>
      <c r="UQ43" s="7"/>
      <c r="UR43" s="7"/>
      <c r="US43" s="7"/>
      <c r="UT43" s="7"/>
      <c r="UU43" s="7"/>
      <c r="UV43" s="7"/>
      <c r="UW43" s="7"/>
      <c r="UX43" s="7"/>
      <c r="UY43" s="7"/>
      <c r="UZ43" s="7"/>
      <c r="VA43" s="7"/>
      <c r="VB43" s="7"/>
      <c r="VC43" s="7"/>
      <c r="VD43" s="7"/>
      <c r="VE43" s="7"/>
      <c r="VF43" s="7"/>
      <c r="VG43" s="7"/>
      <c r="VH43" s="7"/>
      <c r="VI43" s="7"/>
      <c r="VJ43" s="7"/>
      <c r="VK43" s="7"/>
      <c r="VL43" s="7"/>
      <c r="VM43" s="7"/>
      <c r="VN43" s="7"/>
      <c r="VO43" s="7"/>
      <c r="VP43" s="7"/>
      <c r="VQ43" s="7"/>
      <c r="VR43" s="7"/>
      <c r="VS43" s="7"/>
      <c r="VT43" s="7"/>
      <c r="VU43" s="7"/>
      <c r="VV43" s="7"/>
      <c r="VW43" s="7"/>
      <c r="VX43" s="7"/>
      <c r="VY43" s="7"/>
      <c r="VZ43" s="7"/>
      <c r="WA43" s="7"/>
      <c r="WB43" s="7"/>
      <c r="WC43" s="7"/>
      <c r="WD43" s="7"/>
      <c r="WE43" s="7"/>
      <c r="WF43" s="7"/>
      <c r="WG43" s="7"/>
      <c r="WH43" s="7"/>
      <c r="WI43" s="7"/>
      <c r="WJ43" s="7"/>
      <c r="WK43" s="7"/>
      <c r="WL43" s="7"/>
      <c r="WM43" s="7"/>
      <c r="WN43" s="7"/>
      <c r="WO43" s="7"/>
      <c r="WP43" s="7"/>
      <c r="WQ43" s="7"/>
      <c r="WR43" s="7"/>
      <c r="WS43" s="7"/>
      <c r="WT43" s="7"/>
      <c r="WU43" s="7"/>
      <c r="WV43" s="7"/>
      <c r="WW43" s="7"/>
      <c r="WX43" s="7"/>
      <c r="WY43" s="7"/>
      <c r="WZ43" s="7"/>
      <c r="XA43" s="7"/>
      <c r="XB43" s="7"/>
      <c r="XC43" s="7"/>
      <c r="XD43" s="7"/>
      <c r="XE43" s="7"/>
      <c r="XF43" s="7"/>
      <c r="XG43" s="7"/>
      <c r="XH43" s="7"/>
      <c r="XI43" s="7"/>
      <c r="XJ43" s="7"/>
      <c r="XK43" s="7"/>
      <c r="XL43" s="7"/>
      <c r="XM43" s="7"/>
      <c r="XN43" s="7"/>
      <c r="XO43" s="7"/>
      <c r="XP43" s="7"/>
      <c r="XQ43" s="7"/>
      <c r="XR43" s="7"/>
      <c r="XS43" s="7"/>
      <c r="XT43" s="7"/>
      <c r="XU43" s="7"/>
      <c r="XV43" s="7"/>
      <c r="XW43" s="7"/>
      <c r="XX43" s="7"/>
      <c r="XY43" s="7"/>
      <c r="XZ43" s="7"/>
      <c r="YA43" s="7"/>
      <c r="YB43" s="7"/>
      <c r="YC43" s="7"/>
      <c r="YD43" s="7"/>
      <c r="YE43" s="7"/>
      <c r="YF43" s="7"/>
      <c r="YG43" s="7"/>
      <c r="YH43" s="7"/>
      <c r="YI43" s="7"/>
      <c r="YJ43" s="7"/>
      <c r="YK43" s="7"/>
      <c r="YL43" s="7"/>
      <c r="YM43" s="7"/>
      <c r="YN43" s="7"/>
      <c r="YO43" s="7"/>
      <c r="YP43" s="7"/>
      <c r="YQ43" s="7"/>
      <c r="YR43" s="7"/>
      <c r="YS43" s="7"/>
      <c r="YT43" s="7"/>
      <c r="YU43" s="7"/>
      <c r="YV43" s="7"/>
      <c r="YW43" s="7"/>
      <c r="YX43" s="7"/>
      <c r="YY43" s="7"/>
      <c r="YZ43" s="7"/>
      <c r="ZA43" s="7"/>
      <c r="ZB43" s="7"/>
      <c r="ZC43" s="7"/>
      <c r="ZD43" s="7"/>
      <c r="ZE43" s="7"/>
      <c r="ZF43" s="7"/>
      <c r="ZG43" s="7"/>
      <c r="ZH43" s="7"/>
      <c r="ZI43" s="7"/>
      <c r="ZJ43" s="7"/>
      <c r="ZK43" s="7"/>
      <c r="ZL43" s="7"/>
      <c r="ZM43" s="7"/>
      <c r="ZN43" s="7"/>
      <c r="ZO43" s="7"/>
      <c r="ZP43" s="7"/>
      <c r="ZQ43" s="7"/>
      <c r="ZR43" s="7"/>
      <c r="ZS43" s="7"/>
      <c r="ZT43" s="7"/>
      <c r="ZU43" s="7"/>
      <c r="ZV43" s="7"/>
      <c r="ZW43" s="7"/>
      <c r="ZX43" s="7"/>
      <c r="ZY43" s="7"/>
      <c r="ZZ43" s="7"/>
      <c r="AAA43" s="7"/>
      <c r="AAB43" s="7"/>
    </row>
    <row r="44" spans="1:704" ht="30" customHeight="1">
      <c r="A44" s="37">
        <v>41</v>
      </c>
      <c r="B44" s="33" t="e">
        <f>VLOOKUP(C44,Schuldatei!$A$1:$M$1532,3,FALSE)</f>
        <v>#N/A</v>
      </c>
      <c r="C44" s="35"/>
      <c r="D44" s="33" t="e">
        <f>VLOOKUP(C44,Schuldatei!$A$1:$M$1532,2,FALSE)</f>
        <v>#N/A</v>
      </c>
      <c r="E44" s="33" t="e">
        <f>VLOOKUP(C44,Schuldatei!$A$1:$M$1532,8,FALSE)</f>
        <v>#N/A</v>
      </c>
      <c r="F44" s="33" t="e">
        <f>VLOOKUP(C44,Schuldatei!$A$1:$M$1532,5,FALSE)</f>
        <v>#N/A</v>
      </c>
      <c r="G44" s="36"/>
      <c r="H44" s="43"/>
      <c r="I44" s="43"/>
      <c r="J44" s="43"/>
      <c r="K44" s="3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  <c r="IY44" s="7"/>
      <c r="IZ44" s="7"/>
      <c r="JA44" s="7"/>
      <c r="JB44" s="7"/>
      <c r="JC44" s="7"/>
      <c r="JD44" s="7"/>
      <c r="JE44" s="7"/>
      <c r="JF44" s="7"/>
      <c r="JG44" s="7"/>
      <c r="JH44" s="7"/>
      <c r="JI44" s="7"/>
      <c r="JJ44" s="7"/>
      <c r="JK44" s="7"/>
      <c r="JL44" s="7"/>
      <c r="JM44" s="7"/>
      <c r="JN44" s="7"/>
      <c r="JO44" s="7"/>
      <c r="JP44" s="7"/>
      <c r="JQ44" s="7"/>
      <c r="JR44" s="7"/>
      <c r="JS44" s="7"/>
      <c r="JT44" s="7"/>
      <c r="JU44" s="7"/>
      <c r="JV44" s="7"/>
      <c r="JW44" s="7"/>
      <c r="JX44" s="7"/>
      <c r="JY44" s="7"/>
      <c r="JZ44" s="7"/>
      <c r="KA44" s="7"/>
      <c r="KB44" s="7"/>
      <c r="KC44" s="7"/>
      <c r="KD44" s="7"/>
      <c r="KE44" s="7"/>
      <c r="KF44" s="7"/>
      <c r="KG44" s="7"/>
      <c r="KH44" s="7"/>
      <c r="KI44" s="7"/>
      <c r="KJ44" s="7"/>
      <c r="KK44" s="7"/>
      <c r="KL44" s="7"/>
      <c r="KM44" s="7"/>
      <c r="KN44" s="7"/>
      <c r="KO44" s="7"/>
      <c r="KP44" s="7"/>
      <c r="KQ44" s="7"/>
      <c r="KR44" s="7"/>
      <c r="KS44" s="7"/>
      <c r="KT44" s="7"/>
      <c r="KU44" s="7"/>
      <c r="KV44" s="7"/>
      <c r="KW44" s="7"/>
      <c r="KX44" s="7"/>
      <c r="KY44" s="7"/>
      <c r="KZ44" s="7"/>
      <c r="LA44" s="7"/>
      <c r="LB44" s="7"/>
      <c r="LC44" s="7"/>
      <c r="LD44" s="7"/>
      <c r="LE44" s="7"/>
      <c r="LF44" s="7"/>
      <c r="LG44" s="7"/>
      <c r="LH44" s="7"/>
      <c r="LI44" s="7"/>
      <c r="LJ44" s="7"/>
      <c r="LK44" s="7"/>
      <c r="LL44" s="7"/>
      <c r="LM44" s="7"/>
      <c r="LN44" s="7"/>
      <c r="LO44" s="7"/>
      <c r="LP44" s="7"/>
      <c r="LQ44" s="7"/>
      <c r="LR44" s="7"/>
      <c r="LS44" s="7"/>
      <c r="LT44" s="7"/>
      <c r="LU44" s="7"/>
      <c r="LV44" s="7"/>
      <c r="LW44" s="7"/>
      <c r="LX44" s="7"/>
      <c r="LY44" s="7"/>
      <c r="LZ44" s="7"/>
      <c r="MA44" s="7"/>
      <c r="MB44" s="7"/>
      <c r="MC44" s="7"/>
      <c r="MD44" s="7"/>
      <c r="ME44" s="7"/>
      <c r="MF44" s="7"/>
      <c r="MG44" s="7"/>
      <c r="MH44" s="7"/>
      <c r="MI44" s="7"/>
      <c r="MJ44" s="7"/>
      <c r="MK44" s="7"/>
      <c r="ML44" s="7"/>
      <c r="MM44" s="7"/>
      <c r="MN44" s="7"/>
      <c r="MO44" s="7"/>
      <c r="MP44" s="7"/>
      <c r="MQ44" s="7"/>
      <c r="MR44" s="7"/>
      <c r="MS44" s="7"/>
      <c r="MT44" s="7"/>
      <c r="MU44" s="7"/>
      <c r="MV44" s="7"/>
      <c r="MW44" s="7"/>
      <c r="MX44" s="7"/>
      <c r="MY44" s="7"/>
      <c r="MZ44" s="7"/>
      <c r="NA44" s="7"/>
      <c r="NB44" s="7"/>
      <c r="NC44" s="7"/>
      <c r="ND44" s="7"/>
      <c r="NE44" s="7"/>
      <c r="NF44" s="7"/>
      <c r="NG44" s="7"/>
      <c r="NH44" s="7"/>
      <c r="NI44" s="7"/>
      <c r="NJ44" s="7"/>
      <c r="NK44" s="7"/>
      <c r="NL44" s="7"/>
      <c r="NM44" s="7"/>
      <c r="NN44" s="7"/>
      <c r="NO44" s="7"/>
      <c r="NP44" s="7"/>
      <c r="NQ44" s="7"/>
      <c r="NR44" s="7"/>
      <c r="NS44" s="7"/>
      <c r="NT44" s="7"/>
      <c r="NU44" s="7"/>
      <c r="NV44" s="7"/>
      <c r="NW44" s="7"/>
      <c r="NX44" s="7"/>
      <c r="NY44" s="7"/>
      <c r="NZ44" s="7"/>
      <c r="OA44" s="7"/>
      <c r="OB44" s="7"/>
      <c r="OC44" s="7"/>
      <c r="OD44" s="7"/>
      <c r="OE44" s="7"/>
      <c r="OF44" s="7"/>
      <c r="OG44" s="7"/>
      <c r="OH44" s="7"/>
      <c r="OI44" s="7"/>
      <c r="OJ44" s="7"/>
      <c r="OK44" s="7"/>
      <c r="OL44" s="7"/>
      <c r="OM44" s="7"/>
      <c r="ON44" s="7"/>
      <c r="OO44" s="7"/>
      <c r="OP44" s="7"/>
      <c r="OQ44" s="7"/>
      <c r="OR44" s="7"/>
      <c r="OS44" s="7"/>
      <c r="OT44" s="7"/>
      <c r="OU44" s="7"/>
      <c r="OV44" s="7"/>
      <c r="OW44" s="7"/>
      <c r="OX44" s="7"/>
      <c r="OY44" s="7"/>
      <c r="OZ44" s="7"/>
      <c r="PA44" s="7"/>
      <c r="PB44" s="7"/>
      <c r="PC44" s="7"/>
      <c r="PD44" s="7"/>
      <c r="PE44" s="7"/>
      <c r="PF44" s="7"/>
      <c r="PG44" s="7"/>
      <c r="PH44" s="7"/>
      <c r="PI44" s="7"/>
      <c r="PJ44" s="7"/>
      <c r="PK44" s="7"/>
      <c r="PL44" s="7"/>
      <c r="PM44" s="7"/>
      <c r="PN44" s="7"/>
      <c r="PO44" s="7"/>
      <c r="PP44" s="7"/>
      <c r="PQ44" s="7"/>
      <c r="PR44" s="7"/>
      <c r="PS44" s="7"/>
      <c r="PT44" s="7"/>
      <c r="PU44" s="7"/>
      <c r="PV44" s="7"/>
      <c r="PW44" s="7"/>
      <c r="PX44" s="7"/>
      <c r="PY44" s="7"/>
      <c r="PZ44" s="7"/>
      <c r="QA44" s="7"/>
      <c r="QB44" s="7"/>
      <c r="QC44" s="7"/>
      <c r="QD44" s="7"/>
      <c r="QE44" s="7"/>
      <c r="QF44" s="7"/>
      <c r="QG44" s="7"/>
      <c r="QH44" s="7"/>
      <c r="QI44" s="7"/>
      <c r="QJ44" s="7"/>
      <c r="QK44" s="7"/>
      <c r="QL44" s="7"/>
      <c r="QM44" s="7"/>
      <c r="QN44" s="7"/>
      <c r="QO44" s="7"/>
      <c r="QP44" s="7"/>
      <c r="QQ44" s="7"/>
      <c r="QR44" s="7"/>
      <c r="QS44" s="7"/>
      <c r="QT44" s="7"/>
      <c r="QU44" s="7"/>
      <c r="QV44" s="7"/>
      <c r="QW44" s="7"/>
      <c r="QX44" s="7"/>
      <c r="QY44" s="7"/>
      <c r="QZ44" s="7"/>
      <c r="RA44" s="7"/>
      <c r="RB44" s="7"/>
      <c r="RC44" s="7"/>
      <c r="RD44" s="7"/>
      <c r="RE44" s="7"/>
      <c r="RF44" s="7"/>
      <c r="RG44" s="7"/>
      <c r="RH44" s="7"/>
      <c r="RI44" s="7"/>
      <c r="RJ44" s="7"/>
      <c r="RK44" s="7"/>
      <c r="RL44" s="7"/>
      <c r="RM44" s="7"/>
      <c r="RN44" s="7"/>
      <c r="RO44" s="7"/>
      <c r="RP44" s="7"/>
      <c r="RQ44" s="7"/>
      <c r="RR44" s="7"/>
      <c r="RS44" s="7"/>
      <c r="RT44" s="7"/>
      <c r="RU44" s="7"/>
      <c r="RV44" s="7"/>
      <c r="RW44" s="7"/>
      <c r="RX44" s="7"/>
      <c r="RY44" s="7"/>
      <c r="RZ44" s="7"/>
      <c r="SA44" s="7"/>
      <c r="SB44" s="7"/>
      <c r="SC44" s="7"/>
      <c r="SD44" s="7"/>
      <c r="SE44" s="7"/>
      <c r="SF44" s="7"/>
      <c r="SG44" s="7"/>
      <c r="SH44" s="7"/>
      <c r="SI44" s="7"/>
      <c r="SJ44" s="7"/>
      <c r="SK44" s="7"/>
      <c r="SL44" s="7"/>
      <c r="SM44" s="7"/>
      <c r="SN44" s="7"/>
      <c r="SO44" s="7"/>
      <c r="SP44" s="7"/>
      <c r="SQ44" s="7"/>
      <c r="SR44" s="7"/>
      <c r="SS44" s="7"/>
      <c r="ST44" s="7"/>
      <c r="SU44" s="7"/>
      <c r="SV44" s="7"/>
      <c r="SW44" s="7"/>
      <c r="SX44" s="7"/>
      <c r="SY44" s="7"/>
      <c r="SZ44" s="7"/>
      <c r="TA44" s="7"/>
      <c r="TB44" s="7"/>
      <c r="TC44" s="7"/>
      <c r="TD44" s="7"/>
      <c r="TE44" s="7"/>
      <c r="TF44" s="7"/>
      <c r="TG44" s="7"/>
      <c r="TH44" s="7"/>
      <c r="TI44" s="7"/>
      <c r="TJ44" s="7"/>
      <c r="TK44" s="7"/>
      <c r="TL44" s="7"/>
      <c r="TM44" s="7"/>
      <c r="TN44" s="7"/>
      <c r="TO44" s="7"/>
      <c r="TP44" s="7"/>
      <c r="TQ44" s="7"/>
      <c r="TR44" s="7"/>
      <c r="TS44" s="7"/>
      <c r="TT44" s="7"/>
      <c r="TU44" s="7"/>
      <c r="TV44" s="7"/>
      <c r="TW44" s="7"/>
      <c r="TX44" s="7"/>
      <c r="TY44" s="7"/>
      <c r="TZ44" s="7"/>
      <c r="UA44" s="7"/>
      <c r="UB44" s="7"/>
      <c r="UC44" s="7"/>
      <c r="UD44" s="7"/>
      <c r="UE44" s="7"/>
      <c r="UF44" s="7"/>
      <c r="UG44" s="7"/>
      <c r="UH44" s="7"/>
      <c r="UI44" s="7"/>
      <c r="UJ44" s="7"/>
      <c r="UK44" s="7"/>
      <c r="UL44" s="7"/>
      <c r="UM44" s="7"/>
      <c r="UN44" s="7"/>
      <c r="UO44" s="7"/>
      <c r="UP44" s="7"/>
      <c r="UQ44" s="7"/>
      <c r="UR44" s="7"/>
      <c r="US44" s="7"/>
      <c r="UT44" s="7"/>
      <c r="UU44" s="7"/>
      <c r="UV44" s="7"/>
      <c r="UW44" s="7"/>
      <c r="UX44" s="7"/>
      <c r="UY44" s="7"/>
      <c r="UZ44" s="7"/>
      <c r="VA44" s="7"/>
      <c r="VB44" s="7"/>
      <c r="VC44" s="7"/>
      <c r="VD44" s="7"/>
      <c r="VE44" s="7"/>
      <c r="VF44" s="7"/>
      <c r="VG44" s="7"/>
      <c r="VH44" s="7"/>
      <c r="VI44" s="7"/>
      <c r="VJ44" s="7"/>
      <c r="VK44" s="7"/>
      <c r="VL44" s="7"/>
      <c r="VM44" s="7"/>
      <c r="VN44" s="7"/>
      <c r="VO44" s="7"/>
      <c r="VP44" s="7"/>
      <c r="VQ44" s="7"/>
      <c r="VR44" s="7"/>
      <c r="VS44" s="7"/>
      <c r="VT44" s="7"/>
      <c r="VU44" s="7"/>
      <c r="VV44" s="7"/>
      <c r="VW44" s="7"/>
      <c r="VX44" s="7"/>
      <c r="VY44" s="7"/>
      <c r="VZ44" s="7"/>
      <c r="WA44" s="7"/>
      <c r="WB44" s="7"/>
      <c r="WC44" s="7"/>
      <c r="WD44" s="7"/>
      <c r="WE44" s="7"/>
      <c r="WF44" s="7"/>
      <c r="WG44" s="7"/>
      <c r="WH44" s="7"/>
      <c r="WI44" s="7"/>
      <c r="WJ44" s="7"/>
      <c r="WK44" s="7"/>
      <c r="WL44" s="7"/>
      <c r="WM44" s="7"/>
      <c r="WN44" s="7"/>
      <c r="WO44" s="7"/>
      <c r="WP44" s="7"/>
      <c r="WQ44" s="7"/>
      <c r="WR44" s="7"/>
      <c r="WS44" s="7"/>
      <c r="WT44" s="7"/>
      <c r="WU44" s="7"/>
      <c r="WV44" s="7"/>
      <c r="WW44" s="7"/>
      <c r="WX44" s="7"/>
      <c r="WY44" s="7"/>
      <c r="WZ44" s="7"/>
      <c r="XA44" s="7"/>
      <c r="XB44" s="7"/>
      <c r="XC44" s="7"/>
      <c r="XD44" s="7"/>
      <c r="XE44" s="7"/>
      <c r="XF44" s="7"/>
      <c r="XG44" s="7"/>
      <c r="XH44" s="7"/>
      <c r="XI44" s="7"/>
      <c r="XJ44" s="7"/>
      <c r="XK44" s="7"/>
      <c r="XL44" s="7"/>
      <c r="XM44" s="7"/>
      <c r="XN44" s="7"/>
      <c r="XO44" s="7"/>
      <c r="XP44" s="7"/>
      <c r="XQ44" s="7"/>
      <c r="XR44" s="7"/>
      <c r="XS44" s="7"/>
      <c r="XT44" s="7"/>
      <c r="XU44" s="7"/>
      <c r="XV44" s="7"/>
      <c r="XW44" s="7"/>
      <c r="XX44" s="7"/>
      <c r="XY44" s="7"/>
      <c r="XZ44" s="7"/>
      <c r="YA44" s="7"/>
      <c r="YB44" s="7"/>
      <c r="YC44" s="7"/>
      <c r="YD44" s="7"/>
      <c r="YE44" s="7"/>
      <c r="YF44" s="7"/>
      <c r="YG44" s="7"/>
      <c r="YH44" s="7"/>
      <c r="YI44" s="7"/>
      <c r="YJ44" s="7"/>
      <c r="YK44" s="7"/>
      <c r="YL44" s="7"/>
      <c r="YM44" s="7"/>
      <c r="YN44" s="7"/>
      <c r="YO44" s="7"/>
      <c r="YP44" s="7"/>
      <c r="YQ44" s="7"/>
      <c r="YR44" s="7"/>
      <c r="YS44" s="7"/>
      <c r="YT44" s="7"/>
      <c r="YU44" s="7"/>
      <c r="YV44" s="7"/>
      <c r="YW44" s="7"/>
      <c r="YX44" s="7"/>
      <c r="YY44" s="7"/>
      <c r="YZ44" s="7"/>
      <c r="ZA44" s="7"/>
      <c r="ZB44" s="7"/>
      <c r="ZC44" s="7"/>
      <c r="ZD44" s="7"/>
      <c r="ZE44" s="7"/>
      <c r="ZF44" s="7"/>
      <c r="ZG44" s="7"/>
      <c r="ZH44" s="7"/>
      <c r="ZI44" s="7"/>
      <c r="ZJ44" s="7"/>
      <c r="ZK44" s="7"/>
      <c r="ZL44" s="7"/>
      <c r="ZM44" s="7"/>
      <c r="ZN44" s="7"/>
      <c r="ZO44" s="7"/>
      <c r="ZP44" s="7"/>
      <c r="ZQ44" s="7"/>
      <c r="ZR44" s="7"/>
      <c r="ZS44" s="7"/>
      <c r="ZT44" s="7"/>
      <c r="ZU44" s="7"/>
      <c r="ZV44" s="7"/>
      <c r="ZW44" s="7"/>
      <c r="ZX44" s="7"/>
      <c r="ZY44" s="7"/>
      <c r="ZZ44" s="7"/>
      <c r="AAA44" s="7"/>
      <c r="AAB44" s="7"/>
    </row>
    <row r="45" spans="1:704" ht="30" customHeight="1">
      <c r="A45" s="37">
        <v>42</v>
      </c>
      <c r="B45" s="33" t="e">
        <f>VLOOKUP(C45,Schuldatei!$A$1:$M$1532,3,FALSE)</f>
        <v>#N/A</v>
      </c>
      <c r="C45" s="35"/>
      <c r="D45" s="33" t="e">
        <f>VLOOKUP(C45,Schuldatei!$A$1:$M$1532,2,FALSE)</f>
        <v>#N/A</v>
      </c>
      <c r="E45" s="33" t="e">
        <f>VLOOKUP(C45,Schuldatei!$A$1:$M$1532,8,FALSE)</f>
        <v>#N/A</v>
      </c>
      <c r="F45" s="33" t="e">
        <f>VLOOKUP(C45,Schuldatei!$A$1:$M$1532,5,FALSE)</f>
        <v>#N/A</v>
      </c>
      <c r="G45" s="36"/>
      <c r="H45" s="43"/>
      <c r="I45" s="43"/>
      <c r="J45" s="43"/>
      <c r="K45" s="3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  <c r="NR45" s="7"/>
      <c r="NS45" s="7"/>
      <c r="NT45" s="7"/>
      <c r="NU45" s="7"/>
      <c r="NV45" s="7"/>
      <c r="NW45" s="7"/>
      <c r="NX45" s="7"/>
      <c r="NY45" s="7"/>
      <c r="NZ45" s="7"/>
      <c r="OA45" s="7"/>
      <c r="OB45" s="7"/>
      <c r="OC45" s="7"/>
      <c r="OD45" s="7"/>
      <c r="OE45" s="7"/>
      <c r="OF45" s="7"/>
      <c r="OG45" s="7"/>
      <c r="OH45" s="7"/>
      <c r="OI45" s="7"/>
      <c r="OJ45" s="7"/>
      <c r="OK45" s="7"/>
      <c r="OL45" s="7"/>
      <c r="OM45" s="7"/>
      <c r="ON45" s="7"/>
      <c r="OO45" s="7"/>
      <c r="OP45" s="7"/>
      <c r="OQ45" s="7"/>
      <c r="OR45" s="7"/>
      <c r="OS45" s="7"/>
      <c r="OT45" s="7"/>
      <c r="OU45" s="7"/>
      <c r="OV45" s="7"/>
      <c r="OW45" s="7"/>
      <c r="OX45" s="7"/>
      <c r="OY45" s="7"/>
      <c r="OZ45" s="7"/>
      <c r="PA45" s="7"/>
      <c r="PB45" s="7"/>
      <c r="PC45" s="7"/>
      <c r="PD45" s="7"/>
      <c r="PE45" s="7"/>
      <c r="PF45" s="7"/>
      <c r="PG45" s="7"/>
      <c r="PH45" s="7"/>
      <c r="PI45" s="7"/>
      <c r="PJ45" s="7"/>
      <c r="PK45" s="7"/>
      <c r="PL45" s="7"/>
      <c r="PM45" s="7"/>
      <c r="PN45" s="7"/>
      <c r="PO45" s="7"/>
      <c r="PP45" s="7"/>
      <c r="PQ45" s="7"/>
      <c r="PR45" s="7"/>
      <c r="PS45" s="7"/>
      <c r="PT45" s="7"/>
      <c r="PU45" s="7"/>
      <c r="PV45" s="7"/>
      <c r="PW45" s="7"/>
      <c r="PX45" s="7"/>
      <c r="PY45" s="7"/>
      <c r="PZ45" s="7"/>
      <c r="QA45" s="7"/>
      <c r="QB45" s="7"/>
      <c r="QC45" s="7"/>
      <c r="QD45" s="7"/>
      <c r="QE45" s="7"/>
      <c r="QF45" s="7"/>
      <c r="QG45" s="7"/>
      <c r="QH45" s="7"/>
      <c r="QI45" s="7"/>
      <c r="QJ45" s="7"/>
      <c r="QK45" s="7"/>
      <c r="QL45" s="7"/>
      <c r="QM45" s="7"/>
      <c r="QN45" s="7"/>
      <c r="QO45" s="7"/>
      <c r="QP45" s="7"/>
      <c r="QQ45" s="7"/>
      <c r="QR45" s="7"/>
      <c r="QS45" s="7"/>
      <c r="QT45" s="7"/>
      <c r="QU45" s="7"/>
      <c r="QV45" s="7"/>
      <c r="QW45" s="7"/>
      <c r="QX45" s="7"/>
      <c r="QY45" s="7"/>
      <c r="QZ45" s="7"/>
      <c r="RA45" s="7"/>
      <c r="RB45" s="7"/>
      <c r="RC45" s="7"/>
      <c r="RD45" s="7"/>
      <c r="RE45" s="7"/>
      <c r="RF45" s="7"/>
      <c r="RG45" s="7"/>
      <c r="RH45" s="7"/>
      <c r="RI45" s="7"/>
      <c r="RJ45" s="7"/>
      <c r="RK45" s="7"/>
      <c r="RL45" s="7"/>
      <c r="RM45" s="7"/>
      <c r="RN45" s="7"/>
      <c r="RO45" s="7"/>
      <c r="RP45" s="7"/>
      <c r="RQ45" s="7"/>
      <c r="RR45" s="7"/>
      <c r="RS45" s="7"/>
      <c r="RT45" s="7"/>
      <c r="RU45" s="7"/>
      <c r="RV45" s="7"/>
      <c r="RW45" s="7"/>
      <c r="RX45" s="7"/>
      <c r="RY45" s="7"/>
      <c r="RZ45" s="7"/>
      <c r="SA45" s="7"/>
      <c r="SB45" s="7"/>
      <c r="SC45" s="7"/>
      <c r="SD45" s="7"/>
      <c r="SE45" s="7"/>
      <c r="SF45" s="7"/>
      <c r="SG45" s="7"/>
      <c r="SH45" s="7"/>
      <c r="SI45" s="7"/>
      <c r="SJ45" s="7"/>
      <c r="SK45" s="7"/>
      <c r="SL45" s="7"/>
      <c r="SM45" s="7"/>
      <c r="SN45" s="7"/>
      <c r="SO45" s="7"/>
      <c r="SP45" s="7"/>
      <c r="SQ45" s="7"/>
      <c r="SR45" s="7"/>
      <c r="SS45" s="7"/>
      <c r="ST45" s="7"/>
      <c r="SU45" s="7"/>
      <c r="SV45" s="7"/>
      <c r="SW45" s="7"/>
      <c r="SX45" s="7"/>
      <c r="SY45" s="7"/>
      <c r="SZ45" s="7"/>
      <c r="TA45" s="7"/>
      <c r="TB45" s="7"/>
      <c r="TC45" s="7"/>
      <c r="TD45" s="7"/>
      <c r="TE45" s="7"/>
      <c r="TF45" s="7"/>
      <c r="TG45" s="7"/>
      <c r="TH45" s="7"/>
      <c r="TI45" s="7"/>
      <c r="TJ45" s="7"/>
      <c r="TK45" s="7"/>
      <c r="TL45" s="7"/>
      <c r="TM45" s="7"/>
      <c r="TN45" s="7"/>
      <c r="TO45" s="7"/>
      <c r="TP45" s="7"/>
      <c r="TQ45" s="7"/>
      <c r="TR45" s="7"/>
      <c r="TS45" s="7"/>
      <c r="TT45" s="7"/>
      <c r="TU45" s="7"/>
      <c r="TV45" s="7"/>
      <c r="TW45" s="7"/>
      <c r="TX45" s="7"/>
      <c r="TY45" s="7"/>
      <c r="TZ45" s="7"/>
      <c r="UA45" s="7"/>
      <c r="UB45" s="7"/>
      <c r="UC45" s="7"/>
      <c r="UD45" s="7"/>
      <c r="UE45" s="7"/>
      <c r="UF45" s="7"/>
      <c r="UG45" s="7"/>
      <c r="UH45" s="7"/>
      <c r="UI45" s="7"/>
      <c r="UJ45" s="7"/>
      <c r="UK45" s="7"/>
      <c r="UL45" s="7"/>
      <c r="UM45" s="7"/>
      <c r="UN45" s="7"/>
      <c r="UO45" s="7"/>
      <c r="UP45" s="7"/>
      <c r="UQ45" s="7"/>
      <c r="UR45" s="7"/>
      <c r="US45" s="7"/>
      <c r="UT45" s="7"/>
      <c r="UU45" s="7"/>
      <c r="UV45" s="7"/>
      <c r="UW45" s="7"/>
      <c r="UX45" s="7"/>
      <c r="UY45" s="7"/>
      <c r="UZ45" s="7"/>
      <c r="VA45" s="7"/>
      <c r="VB45" s="7"/>
      <c r="VC45" s="7"/>
      <c r="VD45" s="7"/>
      <c r="VE45" s="7"/>
      <c r="VF45" s="7"/>
      <c r="VG45" s="7"/>
      <c r="VH45" s="7"/>
      <c r="VI45" s="7"/>
      <c r="VJ45" s="7"/>
      <c r="VK45" s="7"/>
      <c r="VL45" s="7"/>
      <c r="VM45" s="7"/>
      <c r="VN45" s="7"/>
      <c r="VO45" s="7"/>
      <c r="VP45" s="7"/>
      <c r="VQ45" s="7"/>
      <c r="VR45" s="7"/>
      <c r="VS45" s="7"/>
      <c r="VT45" s="7"/>
      <c r="VU45" s="7"/>
      <c r="VV45" s="7"/>
      <c r="VW45" s="7"/>
      <c r="VX45" s="7"/>
      <c r="VY45" s="7"/>
      <c r="VZ45" s="7"/>
      <c r="WA45" s="7"/>
      <c r="WB45" s="7"/>
      <c r="WC45" s="7"/>
      <c r="WD45" s="7"/>
      <c r="WE45" s="7"/>
      <c r="WF45" s="7"/>
      <c r="WG45" s="7"/>
      <c r="WH45" s="7"/>
      <c r="WI45" s="7"/>
      <c r="WJ45" s="7"/>
      <c r="WK45" s="7"/>
      <c r="WL45" s="7"/>
      <c r="WM45" s="7"/>
      <c r="WN45" s="7"/>
      <c r="WO45" s="7"/>
      <c r="WP45" s="7"/>
      <c r="WQ45" s="7"/>
      <c r="WR45" s="7"/>
      <c r="WS45" s="7"/>
      <c r="WT45" s="7"/>
      <c r="WU45" s="7"/>
      <c r="WV45" s="7"/>
      <c r="WW45" s="7"/>
      <c r="WX45" s="7"/>
      <c r="WY45" s="7"/>
      <c r="WZ45" s="7"/>
      <c r="XA45" s="7"/>
      <c r="XB45" s="7"/>
      <c r="XC45" s="7"/>
      <c r="XD45" s="7"/>
      <c r="XE45" s="7"/>
      <c r="XF45" s="7"/>
      <c r="XG45" s="7"/>
      <c r="XH45" s="7"/>
      <c r="XI45" s="7"/>
      <c r="XJ45" s="7"/>
      <c r="XK45" s="7"/>
      <c r="XL45" s="7"/>
      <c r="XM45" s="7"/>
      <c r="XN45" s="7"/>
      <c r="XO45" s="7"/>
      <c r="XP45" s="7"/>
      <c r="XQ45" s="7"/>
      <c r="XR45" s="7"/>
      <c r="XS45" s="7"/>
      <c r="XT45" s="7"/>
      <c r="XU45" s="7"/>
      <c r="XV45" s="7"/>
      <c r="XW45" s="7"/>
      <c r="XX45" s="7"/>
      <c r="XY45" s="7"/>
      <c r="XZ45" s="7"/>
      <c r="YA45" s="7"/>
      <c r="YB45" s="7"/>
      <c r="YC45" s="7"/>
      <c r="YD45" s="7"/>
      <c r="YE45" s="7"/>
      <c r="YF45" s="7"/>
      <c r="YG45" s="7"/>
      <c r="YH45" s="7"/>
      <c r="YI45" s="7"/>
      <c r="YJ45" s="7"/>
      <c r="YK45" s="7"/>
      <c r="YL45" s="7"/>
      <c r="YM45" s="7"/>
      <c r="YN45" s="7"/>
      <c r="YO45" s="7"/>
      <c r="YP45" s="7"/>
      <c r="YQ45" s="7"/>
      <c r="YR45" s="7"/>
      <c r="YS45" s="7"/>
      <c r="YT45" s="7"/>
      <c r="YU45" s="7"/>
      <c r="YV45" s="7"/>
      <c r="YW45" s="7"/>
      <c r="YX45" s="7"/>
      <c r="YY45" s="7"/>
      <c r="YZ45" s="7"/>
      <c r="ZA45" s="7"/>
      <c r="ZB45" s="7"/>
      <c r="ZC45" s="7"/>
      <c r="ZD45" s="7"/>
      <c r="ZE45" s="7"/>
      <c r="ZF45" s="7"/>
      <c r="ZG45" s="7"/>
      <c r="ZH45" s="7"/>
      <c r="ZI45" s="7"/>
      <c r="ZJ45" s="7"/>
      <c r="ZK45" s="7"/>
      <c r="ZL45" s="7"/>
      <c r="ZM45" s="7"/>
      <c r="ZN45" s="7"/>
      <c r="ZO45" s="7"/>
      <c r="ZP45" s="7"/>
      <c r="ZQ45" s="7"/>
      <c r="ZR45" s="7"/>
      <c r="ZS45" s="7"/>
      <c r="ZT45" s="7"/>
      <c r="ZU45" s="7"/>
      <c r="ZV45" s="7"/>
      <c r="ZW45" s="7"/>
      <c r="ZX45" s="7"/>
      <c r="ZY45" s="7"/>
      <c r="ZZ45" s="7"/>
      <c r="AAA45" s="7"/>
      <c r="AAB45" s="7"/>
    </row>
    <row r="46" spans="1:704" ht="30" customHeight="1">
      <c r="A46" s="37">
        <v>43</v>
      </c>
      <c r="B46" s="33" t="e">
        <f>VLOOKUP(C46,Schuldatei!$A$1:$M$1532,3,FALSE)</f>
        <v>#N/A</v>
      </c>
      <c r="C46" s="35"/>
      <c r="D46" s="33" t="e">
        <f>VLOOKUP(C46,Schuldatei!$A$1:$M$1532,2,FALSE)</f>
        <v>#N/A</v>
      </c>
      <c r="E46" s="33" t="e">
        <f>VLOOKUP(C46,Schuldatei!$A$1:$M$1532,8,FALSE)</f>
        <v>#N/A</v>
      </c>
      <c r="F46" s="33" t="e">
        <f>VLOOKUP(C46,Schuldatei!$A$1:$M$1532,5,FALSE)</f>
        <v>#N/A</v>
      </c>
      <c r="G46" s="36"/>
      <c r="H46" s="43"/>
      <c r="I46" s="43"/>
      <c r="J46" s="43"/>
      <c r="K46" s="3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  <c r="IX46" s="7"/>
      <c r="IY46" s="7"/>
      <c r="IZ46" s="7"/>
      <c r="JA46" s="7"/>
      <c r="JB46" s="7"/>
      <c r="JC46" s="7"/>
      <c r="JD46" s="7"/>
      <c r="JE46" s="7"/>
      <c r="JF46" s="7"/>
      <c r="JG46" s="7"/>
      <c r="JH46" s="7"/>
      <c r="JI46" s="7"/>
      <c r="JJ46" s="7"/>
      <c r="JK46" s="7"/>
      <c r="JL46" s="7"/>
      <c r="JM46" s="7"/>
      <c r="JN46" s="7"/>
      <c r="JO46" s="7"/>
      <c r="JP46" s="7"/>
      <c r="JQ46" s="7"/>
      <c r="JR46" s="7"/>
      <c r="JS46" s="7"/>
      <c r="JT46" s="7"/>
      <c r="JU46" s="7"/>
      <c r="JV46" s="7"/>
      <c r="JW46" s="7"/>
      <c r="JX46" s="7"/>
      <c r="JY46" s="7"/>
      <c r="JZ46" s="7"/>
      <c r="KA46" s="7"/>
      <c r="KB46" s="7"/>
      <c r="KC46" s="7"/>
      <c r="KD46" s="7"/>
      <c r="KE46" s="7"/>
      <c r="KF46" s="7"/>
      <c r="KG46" s="7"/>
      <c r="KH46" s="7"/>
      <c r="KI46" s="7"/>
      <c r="KJ46" s="7"/>
      <c r="KK46" s="7"/>
      <c r="KL46" s="7"/>
      <c r="KM46" s="7"/>
      <c r="KN46" s="7"/>
      <c r="KO46" s="7"/>
      <c r="KP46" s="7"/>
      <c r="KQ46" s="7"/>
      <c r="KR46" s="7"/>
      <c r="KS46" s="7"/>
      <c r="KT46" s="7"/>
      <c r="KU46" s="7"/>
      <c r="KV46" s="7"/>
      <c r="KW46" s="7"/>
      <c r="KX46" s="7"/>
      <c r="KY46" s="7"/>
      <c r="KZ46" s="7"/>
      <c r="LA46" s="7"/>
      <c r="LB46" s="7"/>
      <c r="LC46" s="7"/>
      <c r="LD46" s="7"/>
      <c r="LE46" s="7"/>
      <c r="LF46" s="7"/>
      <c r="LG46" s="7"/>
      <c r="LH46" s="7"/>
      <c r="LI46" s="7"/>
      <c r="LJ46" s="7"/>
      <c r="LK46" s="7"/>
      <c r="LL46" s="7"/>
      <c r="LM46" s="7"/>
      <c r="LN46" s="7"/>
      <c r="LO46" s="7"/>
      <c r="LP46" s="7"/>
      <c r="LQ46" s="7"/>
      <c r="LR46" s="7"/>
      <c r="LS46" s="7"/>
      <c r="LT46" s="7"/>
      <c r="LU46" s="7"/>
      <c r="LV46" s="7"/>
      <c r="LW46" s="7"/>
      <c r="LX46" s="7"/>
      <c r="LY46" s="7"/>
      <c r="LZ46" s="7"/>
      <c r="MA46" s="7"/>
      <c r="MB46" s="7"/>
      <c r="MC46" s="7"/>
      <c r="MD46" s="7"/>
      <c r="ME46" s="7"/>
      <c r="MF46" s="7"/>
      <c r="MG46" s="7"/>
      <c r="MH46" s="7"/>
      <c r="MI46" s="7"/>
      <c r="MJ46" s="7"/>
      <c r="MK46" s="7"/>
      <c r="ML46" s="7"/>
      <c r="MM46" s="7"/>
      <c r="MN46" s="7"/>
      <c r="MO46" s="7"/>
      <c r="MP46" s="7"/>
      <c r="MQ46" s="7"/>
      <c r="MR46" s="7"/>
      <c r="MS46" s="7"/>
      <c r="MT46" s="7"/>
      <c r="MU46" s="7"/>
      <c r="MV46" s="7"/>
      <c r="MW46" s="7"/>
      <c r="MX46" s="7"/>
      <c r="MY46" s="7"/>
      <c r="MZ46" s="7"/>
      <c r="NA46" s="7"/>
      <c r="NB46" s="7"/>
      <c r="NC46" s="7"/>
      <c r="ND46" s="7"/>
      <c r="NE46" s="7"/>
      <c r="NF46" s="7"/>
      <c r="NG46" s="7"/>
      <c r="NH46" s="7"/>
      <c r="NI46" s="7"/>
      <c r="NJ46" s="7"/>
      <c r="NK46" s="7"/>
      <c r="NL46" s="7"/>
      <c r="NM46" s="7"/>
      <c r="NN46" s="7"/>
      <c r="NO46" s="7"/>
      <c r="NP46" s="7"/>
      <c r="NQ46" s="7"/>
      <c r="NR46" s="7"/>
      <c r="NS46" s="7"/>
      <c r="NT46" s="7"/>
      <c r="NU46" s="7"/>
      <c r="NV46" s="7"/>
      <c r="NW46" s="7"/>
      <c r="NX46" s="7"/>
      <c r="NY46" s="7"/>
      <c r="NZ46" s="7"/>
      <c r="OA46" s="7"/>
      <c r="OB46" s="7"/>
      <c r="OC46" s="7"/>
      <c r="OD46" s="7"/>
      <c r="OE46" s="7"/>
      <c r="OF46" s="7"/>
      <c r="OG46" s="7"/>
      <c r="OH46" s="7"/>
      <c r="OI46" s="7"/>
      <c r="OJ46" s="7"/>
      <c r="OK46" s="7"/>
      <c r="OL46" s="7"/>
      <c r="OM46" s="7"/>
      <c r="ON46" s="7"/>
      <c r="OO46" s="7"/>
      <c r="OP46" s="7"/>
      <c r="OQ46" s="7"/>
      <c r="OR46" s="7"/>
      <c r="OS46" s="7"/>
      <c r="OT46" s="7"/>
      <c r="OU46" s="7"/>
      <c r="OV46" s="7"/>
      <c r="OW46" s="7"/>
      <c r="OX46" s="7"/>
      <c r="OY46" s="7"/>
      <c r="OZ46" s="7"/>
      <c r="PA46" s="7"/>
      <c r="PB46" s="7"/>
      <c r="PC46" s="7"/>
      <c r="PD46" s="7"/>
      <c r="PE46" s="7"/>
      <c r="PF46" s="7"/>
      <c r="PG46" s="7"/>
      <c r="PH46" s="7"/>
      <c r="PI46" s="7"/>
      <c r="PJ46" s="7"/>
      <c r="PK46" s="7"/>
      <c r="PL46" s="7"/>
      <c r="PM46" s="7"/>
      <c r="PN46" s="7"/>
      <c r="PO46" s="7"/>
      <c r="PP46" s="7"/>
      <c r="PQ46" s="7"/>
      <c r="PR46" s="7"/>
      <c r="PS46" s="7"/>
      <c r="PT46" s="7"/>
      <c r="PU46" s="7"/>
      <c r="PV46" s="7"/>
      <c r="PW46" s="7"/>
      <c r="PX46" s="7"/>
      <c r="PY46" s="7"/>
      <c r="PZ46" s="7"/>
      <c r="QA46" s="7"/>
      <c r="QB46" s="7"/>
      <c r="QC46" s="7"/>
      <c r="QD46" s="7"/>
      <c r="QE46" s="7"/>
      <c r="QF46" s="7"/>
      <c r="QG46" s="7"/>
      <c r="QH46" s="7"/>
      <c r="QI46" s="7"/>
      <c r="QJ46" s="7"/>
      <c r="QK46" s="7"/>
      <c r="QL46" s="7"/>
      <c r="QM46" s="7"/>
      <c r="QN46" s="7"/>
      <c r="QO46" s="7"/>
      <c r="QP46" s="7"/>
      <c r="QQ46" s="7"/>
      <c r="QR46" s="7"/>
      <c r="QS46" s="7"/>
      <c r="QT46" s="7"/>
      <c r="QU46" s="7"/>
      <c r="QV46" s="7"/>
      <c r="QW46" s="7"/>
      <c r="QX46" s="7"/>
      <c r="QY46" s="7"/>
      <c r="QZ46" s="7"/>
      <c r="RA46" s="7"/>
      <c r="RB46" s="7"/>
      <c r="RC46" s="7"/>
      <c r="RD46" s="7"/>
      <c r="RE46" s="7"/>
      <c r="RF46" s="7"/>
      <c r="RG46" s="7"/>
      <c r="RH46" s="7"/>
      <c r="RI46" s="7"/>
      <c r="RJ46" s="7"/>
      <c r="RK46" s="7"/>
      <c r="RL46" s="7"/>
      <c r="RM46" s="7"/>
      <c r="RN46" s="7"/>
      <c r="RO46" s="7"/>
      <c r="RP46" s="7"/>
      <c r="RQ46" s="7"/>
      <c r="RR46" s="7"/>
      <c r="RS46" s="7"/>
      <c r="RT46" s="7"/>
      <c r="RU46" s="7"/>
      <c r="RV46" s="7"/>
      <c r="RW46" s="7"/>
      <c r="RX46" s="7"/>
      <c r="RY46" s="7"/>
      <c r="RZ46" s="7"/>
      <c r="SA46" s="7"/>
      <c r="SB46" s="7"/>
      <c r="SC46" s="7"/>
      <c r="SD46" s="7"/>
      <c r="SE46" s="7"/>
      <c r="SF46" s="7"/>
      <c r="SG46" s="7"/>
      <c r="SH46" s="7"/>
      <c r="SI46" s="7"/>
      <c r="SJ46" s="7"/>
      <c r="SK46" s="7"/>
      <c r="SL46" s="7"/>
      <c r="SM46" s="7"/>
      <c r="SN46" s="7"/>
      <c r="SO46" s="7"/>
      <c r="SP46" s="7"/>
      <c r="SQ46" s="7"/>
      <c r="SR46" s="7"/>
      <c r="SS46" s="7"/>
      <c r="ST46" s="7"/>
      <c r="SU46" s="7"/>
      <c r="SV46" s="7"/>
      <c r="SW46" s="7"/>
      <c r="SX46" s="7"/>
      <c r="SY46" s="7"/>
      <c r="SZ46" s="7"/>
      <c r="TA46" s="7"/>
      <c r="TB46" s="7"/>
      <c r="TC46" s="7"/>
      <c r="TD46" s="7"/>
      <c r="TE46" s="7"/>
      <c r="TF46" s="7"/>
      <c r="TG46" s="7"/>
      <c r="TH46" s="7"/>
      <c r="TI46" s="7"/>
      <c r="TJ46" s="7"/>
      <c r="TK46" s="7"/>
      <c r="TL46" s="7"/>
      <c r="TM46" s="7"/>
      <c r="TN46" s="7"/>
      <c r="TO46" s="7"/>
      <c r="TP46" s="7"/>
      <c r="TQ46" s="7"/>
      <c r="TR46" s="7"/>
      <c r="TS46" s="7"/>
      <c r="TT46" s="7"/>
      <c r="TU46" s="7"/>
      <c r="TV46" s="7"/>
      <c r="TW46" s="7"/>
      <c r="TX46" s="7"/>
      <c r="TY46" s="7"/>
      <c r="TZ46" s="7"/>
      <c r="UA46" s="7"/>
      <c r="UB46" s="7"/>
      <c r="UC46" s="7"/>
      <c r="UD46" s="7"/>
      <c r="UE46" s="7"/>
      <c r="UF46" s="7"/>
      <c r="UG46" s="7"/>
      <c r="UH46" s="7"/>
      <c r="UI46" s="7"/>
      <c r="UJ46" s="7"/>
      <c r="UK46" s="7"/>
      <c r="UL46" s="7"/>
      <c r="UM46" s="7"/>
      <c r="UN46" s="7"/>
      <c r="UO46" s="7"/>
      <c r="UP46" s="7"/>
      <c r="UQ46" s="7"/>
      <c r="UR46" s="7"/>
      <c r="US46" s="7"/>
      <c r="UT46" s="7"/>
      <c r="UU46" s="7"/>
      <c r="UV46" s="7"/>
      <c r="UW46" s="7"/>
      <c r="UX46" s="7"/>
      <c r="UY46" s="7"/>
      <c r="UZ46" s="7"/>
      <c r="VA46" s="7"/>
      <c r="VB46" s="7"/>
      <c r="VC46" s="7"/>
      <c r="VD46" s="7"/>
      <c r="VE46" s="7"/>
      <c r="VF46" s="7"/>
      <c r="VG46" s="7"/>
      <c r="VH46" s="7"/>
      <c r="VI46" s="7"/>
      <c r="VJ46" s="7"/>
      <c r="VK46" s="7"/>
      <c r="VL46" s="7"/>
      <c r="VM46" s="7"/>
      <c r="VN46" s="7"/>
      <c r="VO46" s="7"/>
      <c r="VP46" s="7"/>
      <c r="VQ46" s="7"/>
      <c r="VR46" s="7"/>
      <c r="VS46" s="7"/>
      <c r="VT46" s="7"/>
      <c r="VU46" s="7"/>
      <c r="VV46" s="7"/>
      <c r="VW46" s="7"/>
      <c r="VX46" s="7"/>
      <c r="VY46" s="7"/>
      <c r="VZ46" s="7"/>
      <c r="WA46" s="7"/>
      <c r="WB46" s="7"/>
      <c r="WC46" s="7"/>
      <c r="WD46" s="7"/>
      <c r="WE46" s="7"/>
      <c r="WF46" s="7"/>
      <c r="WG46" s="7"/>
      <c r="WH46" s="7"/>
      <c r="WI46" s="7"/>
      <c r="WJ46" s="7"/>
      <c r="WK46" s="7"/>
      <c r="WL46" s="7"/>
      <c r="WM46" s="7"/>
      <c r="WN46" s="7"/>
      <c r="WO46" s="7"/>
      <c r="WP46" s="7"/>
      <c r="WQ46" s="7"/>
      <c r="WR46" s="7"/>
      <c r="WS46" s="7"/>
      <c r="WT46" s="7"/>
      <c r="WU46" s="7"/>
      <c r="WV46" s="7"/>
      <c r="WW46" s="7"/>
      <c r="WX46" s="7"/>
      <c r="WY46" s="7"/>
      <c r="WZ46" s="7"/>
      <c r="XA46" s="7"/>
      <c r="XB46" s="7"/>
      <c r="XC46" s="7"/>
      <c r="XD46" s="7"/>
      <c r="XE46" s="7"/>
      <c r="XF46" s="7"/>
      <c r="XG46" s="7"/>
      <c r="XH46" s="7"/>
      <c r="XI46" s="7"/>
      <c r="XJ46" s="7"/>
      <c r="XK46" s="7"/>
      <c r="XL46" s="7"/>
      <c r="XM46" s="7"/>
      <c r="XN46" s="7"/>
      <c r="XO46" s="7"/>
      <c r="XP46" s="7"/>
      <c r="XQ46" s="7"/>
      <c r="XR46" s="7"/>
      <c r="XS46" s="7"/>
      <c r="XT46" s="7"/>
      <c r="XU46" s="7"/>
      <c r="XV46" s="7"/>
      <c r="XW46" s="7"/>
      <c r="XX46" s="7"/>
      <c r="XY46" s="7"/>
      <c r="XZ46" s="7"/>
      <c r="YA46" s="7"/>
      <c r="YB46" s="7"/>
      <c r="YC46" s="7"/>
      <c r="YD46" s="7"/>
      <c r="YE46" s="7"/>
      <c r="YF46" s="7"/>
      <c r="YG46" s="7"/>
      <c r="YH46" s="7"/>
      <c r="YI46" s="7"/>
      <c r="YJ46" s="7"/>
      <c r="YK46" s="7"/>
      <c r="YL46" s="7"/>
      <c r="YM46" s="7"/>
      <c r="YN46" s="7"/>
      <c r="YO46" s="7"/>
      <c r="YP46" s="7"/>
      <c r="YQ46" s="7"/>
      <c r="YR46" s="7"/>
      <c r="YS46" s="7"/>
      <c r="YT46" s="7"/>
      <c r="YU46" s="7"/>
      <c r="YV46" s="7"/>
      <c r="YW46" s="7"/>
      <c r="YX46" s="7"/>
      <c r="YY46" s="7"/>
      <c r="YZ46" s="7"/>
      <c r="ZA46" s="7"/>
      <c r="ZB46" s="7"/>
      <c r="ZC46" s="7"/>
      <c r="ZD46" s="7"/>
      <c r="ZE46" s="7"/>
      <c r="ZF46" s="7"/>
      <c r="ZG46" s="7"/>
      <c r="ZH46" s="7"/>
      <c r="ZI46" s="7"/>
      <c r="ZJ46" s="7"/>
      <c r="ZK46" s="7"/>
      <c r="ZL46" s="7"/>
      <c r="ZM46" s="7"/>
      <c r="ZN46" s="7"/>
      <c r="ZO46" s="7"/>
      <c r="ZP46" s="7"/>
      <c r="ZQ46" s="7"/>
      <c r="ZR46" s="7"/>
      <c r="ZS46" s="7"/>
      <c r="ZT46" s="7"/>
      <c r="ZU46" s="7"/>
      <c r="ZV46" s="7"/>
      <c r="ZW46" s="7"/>
      <c r="ZX46" s="7"/>
      <c r="ZY46" s="7"/>
      <c r="ZZ46" s="7"/>
      <c r="AAA46" s="7"/>
      <c r="AAB46" s="7"/>
    </row>
    <row r="47" spans="1:704" ht="30" customHeight="1">
      <c r="A47" s="37">
        <v>44</v>
      </c>
      <c r="B47" s="33" t="e">
        <f>VLOOKUP(C47,Schuldatei!$A$1:$M$1532,3,FALSE)</f>
        <v>#N/A</v>
      </c>
      <c r="C47" s="35"/>
      <c r="D47" s="33" t="e">
        <f>VLOOKUP(C47,Schuldatei!$A$1:$M$1532,2,FALSE)</f>
        <v>#N/A</v>
      </c>
      <c r="E47" s="33" t="e">
        <f>VLOOKUP(C47,Schuldatei!$A$1:$M$1532,8,FALSE)</f>
        <v>#N/A</v>
      </c>
      <c r="F47" s="33" t="e">
        <f>VLOOKUP(C47,Schuldatei!$A$1:$M$1532,5,FALSE)</f>
        <v>#N/A</v>
      </c>
      <c r="G47" s="36"/>
      <c r="H47" s="43"/>
      <c r="I47" s="43"/>
      <c r="J47" s="43"/>
      <c r="K47" s="3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  <c r="IX47" s="7"/>
      <c r="IY47" s="7"/>
      <c r="IZ47" s="7"/>
      <c r="JA47" s="7"/>
      <c r="JB47" s="7"/>
      <c r="JC47" s="7"/>
      <c r="JD47" s="7"/>
      <c r="JE47" s="7"/>
      <c r="JF47" s="7"/>
      <c r="JG47" s="7"/>
      <c r="JH47" s="7"/>
      <c r="JI47" s="7"/>
      <c r="JJ47" s="7"/>
      <c r="JK47" s="7"/>
      <c r="JL47" s="7"/>
      <c r="JM47" s="7"/>
      <c r="JN47" s="7"/>
      <c r="JO47" s="7"/>
      <c r="JP47" s="7"/>
      <c r="JQ47" s="7"/>
      <c r="JR47" s="7"/>
      <c r="JS47" s="7"/>
      <c r="JT47" s="7"/>
      <c r="JU47" s="7"/>
      <c r="JV47" s="7"/>
      <c r="JW47" s="7"/>
      <c r="JX47" s="7"/>
      <c r="JY47" s="7"/>
      <c r="JZ47" s="7"/>
      <c r="KA47" s="7"/>
      <c r="KB47" s="7"/>
      <c r="KC47" s="7"/>
      <c r="KD47" s="7"/>
      <c r="KE47" s="7"/>
      <c r="KF47" s="7"/>
      <c r="KG47" s="7"/>
      <c r="KH47" s="7"/>
      <c r="KI47" s="7"/>
      <c r="KJ47" s="7"/>
      <c r="KK47" s="7"/>
      <c r="KL47" s="7"/>
      <c r="KM47" s="7"/>
      <c r="KN47" s="7"/>
      <c r="KO47" s="7"/>
      <c r="KP47" s="7"/>
      <c r="KQ47" s="7"/>
      <c r="KR47" s="7"/>
      <c r="KS47" s="7"/>
      <c r="KT47" s="7"/>
      <c r="KU47" s="7"/>
      <c r="KV47" s="7"/>
      <c r="KW47" s="7"/>
      <c r="KX47" s="7"/>
      <c r="KY47" s="7"/>
      <c r="KZ47" s="7"/>
      <c r="LA47" s="7"/>
      <c r="LB47" s="7"/>
      <c r="LC47" s="7"/>
      <c r="LD47" s="7"/>
      <c r="LE47" s="7"/>
      <c r="LF47" s="7"/>
      <c r="LG47" s="7"/>
      <c r="LH47" s="7"/>
      <c r="LI47" s="7"/>
      <c r="LJ47" s="7"/>
      <c r="LK47" s="7"/>
      <c r="LL47" s="7"/>
      <c r="LM47" s="7"/>
      <c r="LN47" s="7"/>
      <c r="LO47" s="7"/>
      <c r="LP47" s="7"/>
      <c r="LQ47" s="7"/>
      <c r="LR47" s="7"/>
      <c r="LS47" s="7"/>
      <c r="LT47" s="7"/>
      <c r="LU47" s="7"/>
      <c r="LV47" s="7"/>
      <c r="LW47" s="7"/>
      <c r="LX47" s="7"/>
      <c r="LY47" s="7"/>
      <c r="LZ47" s="7"/>
      <c r="MA47" s="7"/>
      <c r="MB47" s="7"/>
      <c r="MC47" s="7"/>
      <c r="MD47" s="7"/>
      <c r="ME47" s="7"/>
      <c r="MF47" s="7"/>
      <c r="MG47" s="7"/>
      <c r="MH47" s="7"/>
      <c r="MI47" s="7"/>
      <c r="MJ47" s="7"/>
      <c r="MK47" s="7"/>
      <c r="ML47" s="7"/>
      <c r="MM47" s="7"/>
      <c r="MN47" s="7"/>
      <c r="MO47" s="7"/>
      <c r="MP47" s="7"/>
      <c r="MQ47" s="7"/>
      <c r="MR47" s="7"/>
      <c r="MS47" s="7"/>
      <c r="MT47" s="7"/>
      <c r="MU47" s="7"/>
      <c r="MV47" s="7"/>
      <c r="MW47" s="7"/>
      <c r="MX47" s="7"/>
      <c r="MY47" s="7"/>
      <c r="MZ47" s="7"/>
      <c r="NA47" s="7"/>
      <c r="NB47" s="7"/>
      <c r="NC47" s="7"/>
      <c r="ND47" s="7"/>
      <c r="NE47" s="7"/>
      <c r="NF47" s="7"/>
      <c r="NG47" s="7"/>
      <c r="NH47" s="7"/>
      <c r="NI47" s="7"/>
      <c r="NJ47" s="7"/>
      <c r="NK47" s="7"/>
      <c r="NL47" s="7"/>
      <c r="NM47" s="7"/>
      <c r="NN47" s="7"/>
      <c r="NO47" s="7"/>
      <c r="NP47" s="7"/>
      <c r="NQ47" s="7"/>
      <c r="NR47" s="7"/>
      <c r="NS47" s="7"/>
      <c r="NT47" s="7"/>
      <c r="NU47" s="7"/>
      <c r="NV47" s="7"/>
      <c r="NW47" s="7"/>
      <c r="NX47" s="7"/>
      <c r="NY47" s="7"/>
      <c r="NZ47" s="7"/>
      <c r="OA47" s="7"/>
      <c r="OB47" s="7"/>
      <c r="OC47" s="7"/>
      <c r="OD47" s="7"/>
      <c r="OE47" s="7"/>
      <c r="OF47" s="7"/>
      <c r="OG47" s="7"/>
      <c r="OH47" s="7"/>
      <c r="OI47" s="7"/>
      <c r="OJ47" s="7"/>
      <c r="OK47" s="7"/>
      <c r="OL47" s="7"/>
      <c r="OM47" s="7"/>
      <c r="ON47" s="7"/>
      <c r="OO47" s="7"/>
      <c r="OP47" s="7"/>
      <c r="OQ47" s="7"/>
      <c r="OR47" s="7"/>
      <c r="OS47" s="7"/>
      <c r="OT47" s="7"/>
      <c r="OU47" s="7"/>
      <c r="OV47" s="7"/>
      <c r="OW47" s="7"/>
      <c r="OX47" s="7"/>
      <c r="OY47" s="7"/>
      <c r="OZ47" s="7"/>
      <c r="PA47" s="7"/>
      <c r="PB47" s="7"/>
      <c r="PC47" s="7"/>
      <c r="PD47" s="7"/>
      <c r="PE47" s="7"/>
      <c r="PF47" s="7"/>
      <c r="PG47" s="7"/>
      <c r="PH47" s="7"/>
      <c r="PI47" s="7"/>
      <c r="PJ47" s="7"/>
      <c r="PK47" s="7"/>
      <c r="PL47" s="7"/>
      <c r="PM47" s="7"/>
      <c r="PN47" s="7"/>
      <c r="PO47" s="7"/>
      <c r="PP47" s="7"/>
      <c r="PQ47" s="7"/>
      <c r="PR47" s="7"/>
      <c r="PS47" s="7"/>
      <c r="PT47" s="7"/>
      <c r="PU47" s="7"/>
      <c r="PV47" s="7"/>
      <c r="PW47" s="7"/>
      <c r="PX47" s="7"/>
      <c r="PY47" s="7"/>
      <c r="PZ47" s="7"/>
      <c r="QA47" s="7"/>
      <c r="QB47" s="7"/>
      <c r="QC47" s="7"/>
      <c r="QD47" s="7"/>
      <c r="QE47" s="7"/>
      <c r="QF47" s="7"/>
      <c r="QG47" s="7"/>
      <c r="QH47" s="7"/>
      <c r="QI47" s="7"/>
      <c r="QJ47" s="7"/>
      <c r="QK47" s="7"/>
      <c r="QL47" s="7"/>
      <c r="QM47" s="7"/>
      <c r="QN47" s="7"/>
      <c r="QO47" s="7"/>
      <c r="QP47" s="7"/>
      <c r="QQ47" s="7"/>
      <c r="QR47" s="7"/>
      <c r="QS47" s="7"/>
      <c r="QT47" s="7"/>
      <c r="QU47" s="7"/>
      <c r="QV47" s="7"/>
      <c r="QW47" s="7"/>
      <c r="QX47" s="7"/>
      <c r="QY47" s="7"/>
      <c r="QZ47" s="7"/>
      <c r="RA47" s="7"/>
      <c r="RB47" s="7"/>
      <c r="RC47" s="7"/>
      <c r="RD47" s="7"/>
      <c r="RE47" s="7"/>
      <c r="RF47" s="7"/>
      <c r="RG47" s="7"/>
      <c r="RH47" s="7"/>
      <c r="RI47" s="7"/>
      <c r="RJ47" s="7"/>
      <c r="RK47" s="7"/>
      <c r="RL47" s="7"/>
      <c r="RM47" s="7"/>
      <c r="RN47" s="7"/>
      <c r="RO47" s="7"/>
      <c r="RP47" s="7"/>
      <c r="RQ47" s="7"/>
      <c r="RR47" s="7"/>
      <c r="RS47" s="7"/>
      <c r="RT47" s="7"/>
      <c r="RU47" s="7"/>
      <c r="RV47" s="7"/>
      <c r="RW47" s="7"/>
      <c r="RX47" s="7"/>
      <c r="RY47" s="7"/>
      <c r="RZ47" s="7"/>
      <c r="SA47" s="7"/>
      <c r="SB47" s="7"/>
      <c r="SC47" s="7"/>
      <c r="SD47" s="7"/>
      <c r="SE47" s="7"/>
      <c r="SF47" s="7"/>
      <c r="SG47" s="7"/>
      <c r="SH47" s="7"/>
      <c r="SI47" s="7"/>
      <c r="SJ47" s="7"/>
      <c r="SK47" s="7"/>
      <c r="SL47" s="7"/>
      <c r="SM47" s="7"/>
      <c r="SN47" s="7"/>
      <c r="SO47" s="7"/>
      <c r="SP47" s="7"/>
      <c r="SQ47" s="7"/>
      <c r="SR47" s="7"/>
      <c r="SS47" s="7"/>
      <c r="ST47" s="7"/>
      <c r="SU47" s="7"/>
      <c r="SV47" s="7"/>
      <c r="SW47" s="7"/>
      <c r="SX47" s="7"/>
      <c r="SY47" s="7"/>
      <c r="SZ47" s="7"/>
      <c r="TA47" s="7"/>
      <c r="TB47" s="7"/>
      <c r="TC47" s="7"/>
      <c r="TD47" s="7"/>
      <c r="TE47" s="7"/>
      <c r="TF47" s="7"/>
      <c r="TG47" s="7"/>
      <c r="TH47" s="7"/>
      <c r="TI47" s="7"/>
      <c r="TJ47" s="7"/>
      <c r="TK47" s="7"/>
      <c r="TL47" s="7"/>
      <c r="TM47" s="7"/>
      <c r="TN47" s="7"/>
      <c r="TO47" s="7"/>
      <c r="TP47" s="7"/>
      <c r="TQ47" s="7"/>
      <c r="TR47" s="7"/>
      <c r="TS47" s="7"/>
      <c r="TT47" s="7"/>
      <c r="TU47" s="7"/>
      <c r="TV47" s="7"/>
      <c r="TW47" s="7"/>
      <c r="TX47" s="7"/>
      <c r="TY47" s="7"/>
      <c r="TZ47" s="7"/>
      <c r="UA47" s="7"/>
      <c r="UB47" s="7"/>
      <c r="UC47" s="7"/>
      <c r="UD47" s="7"/>
      <c r="UE47" s="7"/>
      <c r="UF47" s="7"/>
      <c r="UG47" s="7"/>
      <c r="UH47" s="7"/>
      <c r="UI47" s="7"/>
      <c r="UJ47" s="7"/>
      <c r="UK47" s="7"/>
      <c r="UL47" s="7"/>
      <c r="UM47" s="7"/>
      <c r="UN47" s="7"/>
      <c r="UO47" s="7"/>
      <c r="UP47" s="7"/>
      <c r="UQ47" s="7"/>
      <c r="UR47" s="7"/>
      <c r="US47" s="7"/>
      <c r="UT47" s="7"/>
      <c r="UU47" s="7"/>
      <c r="UV47" s="7"/>
      <c r="UW47" s="7"/>
      <c r="UX47" s="7"/>
      <c r="UY47" s="7"/>
      <c r="UZ47" s="7"/>
      <c r="VA47" s="7"/>
      <c r="VB47" s="7"/>
      <c r="VC47" s="7"/>
      <c r="VD47" s="7"/>
      <c r="VE47" s="7"/>
      <c r="VF47" s="7"/>
      <c r="VG47" s="7"/>
      <c r="VH47" s="7"/>
      <c r="VI47" s="7"/>
      <c r="VJ47" s="7"/>
      <c r="VK47" s="7"/>
      <c r="VL47" s="7"/>
      <c r="VM47" s="7"/>
      <c r="VN47" s="7"/>
      <c r="VO47" s="7"/>
      <c r="VP47" s="7"/>
      <c r="VQ47" s="7"/>
      <c r="VR47" s="7"/>
      <c r="VS47" s="7"/>
      <c r="VT47" s="7"/>
      <c r="VU47" s="7"/>
      <c r="VV47" s="7"/>
      <c r="VW47" s="7"/>
      <c r="VX47" s="7"/>
      <c r="VY47" s="7"/>
      <c r="VZ47" s="7"/>
      <c r="WA47" s="7"/>
      <c r="WB47" s="7"/>
      <c r="WC47" s="7"/>
      <c r="WD47" s="7"/>
      <c r="WE47" s="7"/>
      <c r="WF47" s="7"/>
      <c r="WG47" s="7"/>
      <c r="WH47" s="7"/>
      <c r="WI47" s="7"/>
      <c r="WJ47" s="7"/>
      <c r="WK47" s="7"/>
      <c r="WL47" s="7"/>
      <c r="WM47" s="7"/>
      <c r="WN47" s="7"/>
      <c r="WO47" s="7"/>
      <c r="WP47" s="7"/>
      <c r="WQ47" s="7"/>
      <c r="WR47" s="7"/>
      <c r="WS47" s="7"/>
      <c r="WT47" s="7"/>
      <c r="WU47" s="7"/>
      <c r="WV47" s="7"/>
      <c r="WW47" s="7"/>
      <c r="WX47" s="7"/>
      <c r="WY47" s="7"/>
      <c r="WZ47" s="7"/>
      <c r="XA47" s="7"/>
      <c r="XB47" s="7"/>
      <c r="XC47" s="7"/>
      <c r="XD47" s="7"/>
      <c r="XE47" s="7"/>
      <c r="XF47" s="7"/>
      <c r="XG47" s="7"/>
      <c r="XH47" s="7"/>
      <c r="XI47" s="7"/>
      <c r="XJ47" s="7"/>
      <c r="XK47" s="7"/>
      <c r="XL47" s="7"/>
      <c r="XM47" s="7"/>
      <c r="XN47" s="7"/>
      <c r="XO47" s="7"/>
      <c r="XP47" s="7"/>
      <c r="XQ47" s="7"/>
      <c r="XR47" s="7"/>
      <c r="XS47" s="7"/>
      <c r="XT47" s="7"/>
      <c r="XU47" s="7"/>
      <c r="XV47" s="7"/>
      <c r="XW47" s="7"/>
      <c r="XX47" s="7"/>
      <c r="XY47" s="7"/>
      <c r="XZ47" s="7"/>
      <c r="YA47" s="7"/>
      <c r="YB47" s="7"/>
      <c r="YC47" s="7"/>
      <c r="YD47" s="7"/>
      <c r="YE47" s="7"/>
      <c r="YF47" s="7"/>
      <c r="YG47" s="7"/>
      <c r="YH47" s="7"/>
      <c r="YI47" s="7"/>
      <c r="YJ47" s="7"/>
      <c r="YK47" s="7"/>
      <c r="YL47" s="7"/>
      <c r="YM47" s="7"/>
      <c r="YN47" s="7"/>
      <c r="YO47" s="7"/>
      <c r="YP47" s="7"/>
      <c r="YQ47" s="7"/>
      <c r="YR47" s="7"/>
      <c r="YS47" s="7"/>
      <c r="YT47" s="7"/>
      <c r="YU47" s="7"/>
      <c r="YV47" s="7"/>
      <c r="YW47" s="7"/>
      <c r="YX47" s="7"/>
      <c r="YY47" s="7"/>
      <c r="YZ47" s="7"/>
      <c r="ZA47" s="7"/>
      <c r="ZB47" s="7"/>
      <c r="ZC47" s="7"/>
      <c r="ZD47" s="7"/>
      <c r="ZE47" s="7"/>
      <c r="ZF47" s="7"/>
      <c r="ZG47" s="7"/>
      <c r="ZH47" s="7"/>
      <c r="ZI47" s="7"/>
      <c r="ZJ47" s="7"/>
      <c r="ZK47" s="7"/>
      <c r="ZL47" s="7"/>
      <c r="ZM47" s="7"/>
      <c r="ZN47" s="7"/>
      <c r="ZO47" s="7"/>
      <c r="ZP47" s="7"/>
      <c r="ZQ47" s="7"/>
      <c r="ZR47" s="7"/>
      <c r="ZS47" s="7"/>
      <c r="ZT47" s="7"/>
      <c r="ZU47" s="7"/>
      <c r="ZV47" s="7"/>
      <c r="ZW47" s="7"/>
      <c r="ZX47" s="7"/>
      <c r="ZY47" s="7"/>
      <c r="ZZ47" s="7"/>
      <c r="AAA47" s="7"/>
      <c r="AAB47" s="7"/>
    </row>
    <row r="48" spans="1:704" ht="30" customHeight="1">
      <c r="A48" s="37">
        <v>45</v>
      </c>
      <c r="B48" s="33" t="e">
        <f>VLOOKUP(C48,Schuldatei!$A$1:$M$1532,3,FALSE)</f>
        <v>#N/A</v>
      </c>
      <c r="C48" s="35"/>
      <c r="D48" s="33" t="e">
        <f>VLOOKUP(C48,Schuldatei!$A$1:$M$1532,2,FALSE)</f>
        <v>#N/A</v>
      </c>
      <c r="E48" s="33" t="e">
        <f>VLOOKUP(C48,Schuldatei!$A$1:$M$1532,8,FALSE)</f>
        <v>#N/A</v>
      </c>
      <c r="F48" s="33" t="e">
        <f>VLOOKUP(C48,Schuldatei!$A$1:$M$1532,5,FALSE)</f>
        <v>#N/A</v>
      </c>
      <c r="G48" s="36"/>
      <c r="H48" s="43"/>
      <c r="I48" s="43"/>
      <c r="J48" s="43"/>
      <c r="K48" s="3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  <c r="IX48" s="7"/>
      <c r="IY48" s="7"/>
      <c r="IZ48" s="7"/>
      <c r="JA48" s="7"/>
      <c r="JB48" s="7"/>
      <c r="JC48" s="7"/>
      <c r="JD48" s="7"/>
      <c r="JE48" s="7"/>
      <c r="JF48" s="7"/>
      <c r="JG48" s="7"/>
      <c r="JH48" s="7"/>
      <c r="JI48" s="7"/>
      <c r="JJ48" s="7"/>
      <c r="JK48" s="7"/>
      <c r="JL48" s="7"/>
      <c r="JM48" s="7"/>
      <c r="JN48" s="7"/>
      <c r="JO48" s="7"/>
      <c r="JP48" s="7"/>
      <c r="JQ48" s="7"/>
      <c r="JR48" s="7"/>
      <c r="JS48" s="7"/>
      <c r="JT48" s="7"/>
      <c r="JU48" s="7"/>
      <c r="JV48" s="7"/>
      <c r="JW48" s="7"/>
      <c r="JX48" s="7"/>
      <c r="JY48" s="7"/>
      <c r="JZ48" s="7"/>
      <c r="KA48" s="7"/>
      <c r="KB48" s="7"/>
      <c r="KC48" s="7"/>
      <c r="KD48" s="7"/>
      <c r="KE48" s="7"/>
      <c r="KF48" s="7"/>
      <c r="KG48" s="7"/>
      <c r="KH48" s="7"/>
      <c r="KI48" s="7"/>
      <c r="KJ48" s="7"/>
      <c r="KK48" s="7"/>
      <c r="KL48" s="7"/>
      <c r="KM48" s="7"/>
      <c r="KN48" s="7"/>
      <c r="KO48" s="7"/>
      <c r="KP48" s="7"/>
      <c r="KQ48" s="7"/>
      <c r="KR48" s="7"/>
      <c r="KS48" s="7"/>
      <c r="KT48" s="7"/>
      <c r="KU48" s="7"/>
      <c r="KV48" s="7"/>
      <c r="KW48" s="7"/>
      <c r="KX48" s="7"/>
      <c r="KY48" s="7"/>
      <c r="KZ48" s="7"/>
      <c r="LA48" s="7"/>
      <c r="LB48" s="7"/>
      <c r="LC48" s="7"/>
      <c r="LD48" s="7"/>
      <c r="LE48" s="7"/>
      <c r="LF48" s="7"/>
      <c r="LG48" s="7"/>
      <c r="LH48" s="7"/>
      <c r="LI48" s="7"/>
      <c r="LJ48" s="7"/>
      <c r="LK48" s="7"/>
      <c r="LL48" s="7"/>
      <c r="LM48" s="7"/>
      <c r="LN48" s="7"/>
      <c r="LO48" s="7"/>
      <c r="LP48" s="7"/>
      <c r="LQ48" s="7"/>
      <c r="LR48" s="7"/>
      <c r="LS48" s="7"/>
      <c r="LT48" s="7"/>
      <c r="LU48" s="7"/>
      <c r="LV48" s="7"/>
      <c r="LW48" s="7"/>
      <c r="LX48" s="7"/>
      <c r="LY48" s="7"/>
      <c r="LZ48" s="7"/>
      <c r="MA48" s="7"/>
      <c r="MB48" s="7"/>
      <c r="MC48" s="7"/>
      <c r="MD48" s="7"/>
      <c r="ME48" s="7"/>
      <c r="MF48" s="7"/>
      <c r="MG48" s="7"/>
      <c r="MH48" s="7"/>
      <c r="MI48" s="7"/>
      <c r="MJ48" s="7"/>
      <c r="MK48" s="7"/>
      <c r="ML48" s="7"/>
      <c r="MM48" s="7"/>
      <c r="MN48" s="7"/>
      <c r="MO48" s="7"/>
      <c r="MP48" s="7"/>
      <c r="MQ48" s="7"/>
      <c r="MR48" s="7"/>
      <c r="MS48" s="7"/>
      <c r="MT48" s="7"/>
      <c r="MU48" s="7"/>
      <c r="MV48" s="7"/>
      <c r="MW48" s="7"/>
      <c r="MX48" s="7"/>
      <c r="MY48" s="7"/>
      <c r="MZ48" s="7"/>
      <c r="NA48" s="7"/>
      <c r="NB48" s="7"/>
      <c r="NC48" s="7"/>
      <c r="ND48" s="7"/>
      <c r="NE48" s="7"/>
      <c r="NF48" s="7"/>
      <c r="NG48" s="7"/>
      <c r="NH48" s="7"/>
      <c r="NI48" s="7"/>
      <c r="NJ48" s="7"/>
      <c r="NK48" s="7"/>
      <c r="NL48" s="7"/>
      <c r="NM48" s="7"/>
      <c r="NN48" s="7"/>
      <c r="NO48" s="7"/>
      <c r="NP48" s="7"/>
      <c r="NQ48" s="7"/>
      <c r="NR48" s="7"/>
      <c r="NS48" s="7"/>
      <c r="NT48" s="7"/>
      <c r="NU48" s="7"/>
      <c r="NV48" s="7"/>
      <c r="NW48" s="7"/>
      <c r="NX48" s="7"/>
      <c r="NY48" s="7"/>
      <c r="NZ48" s="7"/>
      <c r="OA48" s="7"/>
      <c r="OB48" s="7"/>
      <c r="OC48" s="7"/>
      <c r="OD48" s="7"/>
      <c r="OE48" s="7"/>
      <c r="OF48" s="7"/>
      <c r="OG48" s="7"/>
      <c r="OH48" s="7"/>
      <c r="OI48" s="7"/>
      <c r="OJ48" s="7"/>
      <c r="OK48" s="7"/>
      <c r="OL48" s="7"/>
      <c r="OM48" s="7"/>
      <c r="ON48" s="7"/>
      <c r="OO48" s="7"/>
      <c r="OP48" s="7"/>
      <c r="OQ48" s="7"/>
      <c r="OR48" s="7"/>
      <c r="OS48" s="7"/>
      <c r="OT48" s="7"/>
      <c r="OU48" s="7"/>
      <c r="OV48" s="7"/>
      <c r="OW48" s="7"/>
      <c r="OX48" s="7"/>
      <c r="OY48" s="7"/>
      <c r="OZ48" s="7"/>
      <c r="PA48" s="7"/>
      <c r="PB48" s="7"/>
      <c r="PC48" s="7"/>
      <c r="PD48" s="7"/>
      <c r="PE48" s="7"/>
      <c r="PF48" s="7"/>
      <c r="PG48" s="7"/>
      <c r="PH48" s="7"/>
      <c r="PI48" s="7"/>
      <c r="PJ48" s="7"/>
      <c r="PK48" s="7"/>
      <c r="PL48" s="7"/>
      <c r="PM48" s="7"/>
      <c r="PN48" s="7"/>
      <c r="PO48" s="7"/>
      <c r="PP48" s="7"/>
      <c r="PQ48" s="7"/>
      <c r="PR48" s="7"/>
      <c r="PS48" s="7"/>
      <c r="PT48" s="7"/>
      <c r="PU48" s="7"/>
      <c r="PV48" s="7"/>
      <c r="PW48" s="7"/>
      <c r="PX48" s="7"/>
      <c r="PY48" s="7"/>
      <c r="PZ48" s="7"/>
      <c r="QA48" s="7"/>
      <c r="QB48" s="7"/>
      <c r="QC48" s="7"/>
      <c r="QD48" s="7"/>
      <c r="QE48" s="7"/>
      <c r="QF48" s="7"/>
      <c r="QG48" s="7"/>
      <c r="QH48" s="7"/>
      <c r="QI48" s="7"/>
      <c r="QJ48" s="7"/>
      <c r="QK48" s="7"/>
      <c r="QL48" s="7"/>
      <c r="QM48" s="7"/>
      <c r="QN48" s="7"/>
      <c r="QO48" s="7"/>
      <c r="QP48" s="7"/>
      <c r="QQ48" s="7"/>
      <c r="QR48" s="7"/>
      <c r="QS48" s="7"/>
      <c r="QT48" s="7"/>
      <c r="QU48" s="7"/>
      <c r="QV48" s="7"/>
      <c r="QW48" s="7"/>
      <c r="QX48" s="7"/>
      <c r="QY48" s="7"/>
      <c r="QZ48" s="7"/>
      <c r="RA48" s="7"/>
      <c r="RB48" s="7"/>
      <c r="RC48" s="7"/>
      <c r="RD48" s="7"/>
      <c r="RE48" s="7"/>
      <c r="RF48" s="7"/>
      <c r="RG48" s="7"/>
      <c r="RH48" s="7"/>
      <c r="RI48" s="7"/>
      <c r="RJ48" s="7"/>
      <c r="RK48" s="7"/>
      <c r="RL48" s="7"/>
      <c r="RM48" s="7"/>
      <c r="RN48" s="7"/>
      <c r="RO48" s="7"/>
      <c r="RP48" s="7"/>
      <c r="RQ48" s="7"/>
      <c r="RR48" s="7"/>
      <c r="RS48" s="7"/>
      <c r="RT48" s="7"/>
      <c r="RU48" s="7"/>
      <c r="RV48" s="7"/>
      <c r="RW48" s="7"/>
      <c r="RX48" s="7"/>
      <c r="RY48" s="7"/>
      <c r="RZ48" s="7"/>
      <c r="SA48" s="7"/>
      <c r="SB48" s="7"/>
      <c r="SC48" s="7"/>
      <c r="SD48" s="7"/>
      <c r="SE48" s="7"/>
      <c r="SF48" s="7"/>
      <c r="SG48" s="7"/>
      <c r="SH48" s="7"/>
      <c r="SI48" s="7"/>
      <c r="SJ48" s="7"/>
      <c r="SK48" s="7"/>
      <c r="SL48" s="7"/>
      <c r="SM48" s="7"/>
      <c r="SN48" s="7"/>
      <c r="SO48" s="7"/>
      <c r="SP48" s="7"/>
      <c r="SQ48" s="7"/>
      <c r="SR48" s="7"/>
      <c r="SS48" s="7"/>
      <c r="ST48" s="7"/>
      <c r="SU48" s="7"/>
      <c r="SV48" s="7"/>
      <c r="SW48" s="7"/>
      <c r="SX48" s="7"/>
      <c r="SY48" s="7"/>
      <c r="SZ48" s="7"/>
      <c r="TA48" s="7"/>
      <c r="TB48" s="7"/>
      <c r="TC48" s="7"/>
      <c r="TD48" s="7"/>
      <c r="TE48" s="7"/>
      <c r="TF48" s="7"/>
      <c r="TG48" s="7"/>
      <c r="TH48" s="7"/>
      <c r="TI48" s="7"/>
      <c r="TJ48" s="7"/>
      <c r="TK48" s="7"/>
      <c r="TL48" s="7"/>
      <c r="TM48" s="7"/>
      <c r="TN48" s="7"/>
      <c r="TO48" s="7"/>
      <c r="TP48" s="7"/>
      <c r="TQ48" s="7"/>
      <c r="TR48" s="7"/>
      <c r="TS48" s="7"/>
      <c r="TT48" s="7"/>
      <c r="TU48" s="7"/>
      <c r="TV48" s="7"/>
      <c r="TW48" s="7"/>
      <c r="TX48" s="7"/>
      <c r="TY48" s="7"/>
      <c r="TZ48" s="7"/>
      <c r="UA48" s="7"/>
      <c r="UB48" s="7"/>
      <c r="UC48" s="7"/>
      <c r="UD48" s="7"/>
      <c r="UE48" s="7"/>
      <c r="UF48" s="7"/>
      <c r="UG48" s="7"/>
      <c r="UH48" s="7"/>
      <c r="UI48" s="7"/>
      <c r="UJ48" s="7"/>
      <c r="UK48" s="7"/>
      <c r="UL48" s="7"/>
      <c r="UM48" s="7"/>
      <c r="UN48" s="7"/>
      <c r="UO48" s="7"/>
      <c r="UP48" s="7"/>
      <c r="UQ48" s="7"/>
      <c r="UR48" s="7"/>
      <c r="US48" s="7"/>
      <c r="UT48" s="7"/>
      <c r="UU48" s="7"/>
      <c r="UV48" s="7"/>
      <c r="UW48" s="7"/>
      <c r="UX48" s="7"/>
      <c r="UY48" s="7"/>
      <c r="UZ48" s="7"/>
      <c r="VA48" s="7"/>
      <c r="VB48" s="7"/>
      <c r="VC48" s="7"/>
      <c r="VD48" s="7"/>
      <c r="VE48" s="7"/>
      <c r="VF48" s="7"/>
      <c r="VG48" s="7"/>
      <c r="VH48" s="7"/>
      <c r="VI48" s="7"/>
      <c r="VJ48" s="7"/>
      <c r="VK48" s="7"/>
      <c r="VL48" s="7"/>
      <c r="VM48" s="7"/>
      <c r="VN48" s="7"/>
      <c r="VO48" s="7"/>
      <c r="VP48" s="7"/>
      <c r="VQ48" s="7"/>
      <c r="VR48" s="7"/>
      <c r="VS48" s="7"/>
      <c r="VT48" s="7"/>
      <c r="VU48" s="7"/>
      <c r="VV48" s="7"/>
      <c r="VW48" s="7"/>
      <c r="VX48" s="7"/>
      <c r="VY48" s="7"/>
      <c r="VZ48" s="7"/>
      <c r="WA48" s="7"/>
      <c r="WB48" s="7"/>
      <c r="WC48" s="7"/>
      <c r="WD48" s="7"/>
      <c r="WE48" s="7"/>
      <c r="WF48" s="7"/>
      <c r="WG48" s="7"/>
      <c r="WH48" s="7"/>
      <c r="WI48" s="7"/>
      <c r="WJ48" s="7"/>
      <c r="WK48" s="7"/>
      <c r="WL48" s="7"/>
      <c r="WM48" s="7"/>
      <c r="WN48" s="7"/>
      <c r="WO48" s="7"/>
      <c r="WP48" s="7"/>
      <c r="WQ48" s="7"/>
      <c r="WR48" s="7"/>
      <c r="WS48" s="7"/>
      <c r="WT48" s="7"/>
      <c r="WU48" s="7"/>
      <c r="WV48" s="7"/>
      <c r="WW48" s="7"/>
      <c r="WX48" s="7"/>
      <c r="WY48" s="7"/>
      <c r="WZ48" s="7"/>
      <c r="XA48" s="7"/>
      <c r="XB48" s="7"/>
      <c r="XC48" s="7"/>
      <c r="XD48" s="7"/>
      <c r="XE48" s="7"/>
      <c r="XF48" s="7"/>
      <c r="XG48" s="7"/>
      <c r="XH48" s="7"/>
      <c r="XI48" s="7"/>
      <c r="XJ48" s="7"/>
      <c r="XK48" s="7"/>
      <c r="XL48" s="7"/>
      <c r="XM48" s="7"/>
      <c r="XN48" s="7"/>
      <c r="XO48" s="7"/>
      <c r="XP48" s="7"/>
      <c r="XQ48" s="7"/>
      <c r="XR48" s="7"/>
      <c r="XS48" s="7"/>
      <c r="XT48" s="7"/>
      <c r="XU48" s="7"/>
      <c r="XV48" s="7"/>
      <c r="XW48" s="7"/>
      <c r="XX48" s="7"/>
      <c r="XY48" s="7"/>
      <c r="XZ48" s="7"/>
      <c r="YA48" s="7"/>
      <c r="YB48" s="7"/>
      <c r="YC48" s="7"/>
      <c r="YD48" s="7"/>
      <c r="YE48" s="7"/>
      <c r="YF48" s="7"/>
      <c r="YG48" s="7"/>
      <c r="YH48" s="7"/>
      <c r="YI48" s="7"/>
      <c r="YJ48" s="7"/>
      <c r="YK48" s="7"/>
      <c r="YL48" s="7"/>
      <c r="YM48" s="7"/>
      <c r="YN48" s="7"/>
      <c r="YO48" s="7"/>
      <c r="YP48" s="7"/>
      <c r="YQ48" s="7"/>
      <c r="YR48" s="7"/>
      <c r="YS48" s="7"/>
      <c r="YT48" s="7"/>
      <c r="YU48" s="7"/>
      <c r="YV48" s="7"/>
      <c r="YW48" s="7"/>
      <c r="YX48" s="7"/>
      <c r="YY48" s="7"/>
      <c r="YZ48" s="7"/>
      <c r="ZA48" s="7"/>
      <c r="ZB48" s="7"/>
      <c r="ZC48" s="7"/>
      <c r="ZD48" s="7"/>
      <c r="ZE48" s="7"/>
      <c r="ZF48" s="7"/>
      <c r="ZG48" s="7"/>
      <c r="ZH48" s="7"/>
      <c r="ZI48" s="7"/>
      <c r="ZJ48" s="7"/>
      <c r="ZK48" s="7"/>
      <c r="ZL48" s="7"/>
      <c r="ZM48" s="7"/>
      <c r="ZN48" s="7"/>
      <c r="ZO48" s="7"/>
      <c r="ZP48" s="7"/>
      <c r="ZQ48" s="7"/>
      <c r="ZR48" s="7"/>
      <c r="ZS48" s="7"/>
      <c r="ZT48" s="7"/>
      <c r="ZU48" s="7"/>
      <c r="ZV48" s="7"/>
      <c r="ZW48" s="7"/>
      <c r="ZX48" s="7"/>
      <c r="ZY48" s="7"/>
      <c r="ZZ48" s="7"/>
      <c r="AAA48" s="7"/>
      <c r="AAB48" s="7"/>
    </row>
    <row r="49" spans="1:704" ht="30" customHeight="1">
      <c r="A49" s="37">
        <v>46</v>
      </c>
      <c r="B49" s="33" t="e">
        <f>VLOOKUP(C49,Schuldatei!$A$1:$M$1532,3,FALSE)</f>
        <v>#N/A</v>
      </c>
      <c r="C49" s="35"/>
      <c r="D49" s="33" t="e">
        <f>VLOOKUP(C49,Schuldatei!$A$1:$M$1532,2,FALSE)</f>
        <v>#N/A</v>
      </c>
      <c r="E49" s="33" t="e">
        <f>VLOOKUP(C49,Schuldatei!$A$1:$M$1532,8,FALSE)</f>
        <v>#N/A</v>
      </c>
      <c r="F49" s="33" t="e">
        <f>VLOOKUP(C49,Schuldatei!$A$1:$M$1532,5,FALSE)</f>
        <v>#N/A</v>
      </c>
      <c r="G49" s="36"/>
      <c r="H49" s="43"/>
      <c r="I49" s="43"/>
      <c r="J49" s="43"/>
      <c r="K49" s="3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  <c r="IX49" s="7"/>
      <c r="IY49" s="7"/>
      <c r="IZ49" s="7"/>
      <c r="JA49" s="7"/>
      <c r="JB49" s="7"/>
      <c r="JC49" s="7"/>
      <c r="JD49" s="7"/>
      <c r="JE49" s="7"/>
      <c r="JF49" s="7"/>
      <c r="JG49" s="7"/>
      <c r="JH49" s="7"/>
      <c r="JI49" s="7"/>
      <c r="JJ49" s="7"/>
      <c r="JK49" s="7"/>
      <c r="JL49" s="7"/>
      <c r="JM49" s="7"/>
      <c r="JN49" s="7"/>
      <c r="JO49" s="7"/>
      <c r="JP49" s="7"/>
      <c r="JQ49" s="7"/>
      <c r="JR49" s="7"/>
      <c r="JS49" s="7"/>
      <c r="JT49" s="7"/>
      <c r="JU49" s="7"/>
      <c r="JV49" s="7"/>
      <c r="JW49" s="7"/>
      <c r="JX49" s="7"/>
      <c r="JY49" s="7"/>
      <c r="JZ49" s="7"/>
      <c r="KA49" s="7"/>
      <c r="KB49" s="7"/>
      <c r="KC49" s="7"/>
      <c r="KD49" s="7"/>
      <c r="KE49" s="7"/>
      <c r="KF49" s="7"/>
      <c r="KG49" s="7"/>
      <c r="KH49" s="7"/>
      <c r="KI49" s="7"/>
      <c r="KJ49" s="7"/>
      <c r="KK49" s="7"/>
      <c r="KL49" s="7"/>
      <c r="KM49" s="7"/>
      <c r="KN49" s="7"/>
      <c r="KO49" s="7"/>
      <c r="KP49" s="7"/>
      <c r="KQ49" s="7"/>
      <c r="KR49" s="7"/>
      <c r="KS49" s="7"/>
      <c r="KT49" s="7"/>
      <c r="KU49" s="7"/>
      <c r="KV49" s="7"/>
      <c r="KW49" s="7"/>
      <c r="KX49" s="7"/>
      <c r="KY49" s="7"/>
      <c r="KZ49" s="7"/>
      <c r="LA49" s="7"/>
      <c r="LB49" s="7"/>
      <c r="LC49" s="7"/>
      <c r="LD49" s="7"/>
      <c r="LE49" s="7"/>
      <c r="LF49" s="7"/>
      <c r="LG49" s="7"/>
      <c r="LH49" s="7"/>
      <c r="LI49" s="7"/>
      <c r="LJ49" s="7"/>
      <c r="LK49" s="7"/>
      <c r="LL49" s="7"/>
      <c r="LM49" s="7"/>
      <c r="LN49" s="7"/>
      <c r="LO49" s="7"/>
      <c r="LP49" s="7"/>
      <c r="LQ49" s="7"/>
      <c r="LR49" s="7"/>
      <c r="LS49" s="7"/>
      <c r="LT49" s="7"/>
      <c r="LU49" s="7"/>
      <c r="LV49" s="7"/>
      <c r="LW49" s="7"/>
      <c r="LX49" s="7"/>
      <c r="LY49" s="7"/>
      <c r="LZ49" s="7"/>
      <c r="MA49" s="7"/>
      <c r="MB49" s="7"/>
      <c r="MC49" s="7"/>
      <c r="MD49" s="7"/>
      <c r="ME49" s="7"/>
      <c r="MF49" s="7"/>
      <c r="MG49" s="7"/>
      <c r="MH49" s="7"/>
      <c r="MI49" s="7"/>
      <c r="MJ49" s="7"/>
      <c r="MK49" s="7"/>
      <c r="ML49" s="7"/>
      <c r="MM49" s="7"/>
      <c r="MN49" s="7"/>
      <c r="MO49" s="7"/>
      <c r="MP49" s="7"/>
      <c r="MQ49" s="7"/>
      <c r="MR49" s="7"/>
      <c r="MS49" s="7"/>
      <c r="MT49" s="7"/>
      <c r="MU49" s="7"/>
      <c r="MV49" s="7"/>
      <c r="MW49" s="7"/>
      <c r="MX49" s="7"/>
      <c r="MY49" s="7"/>
      <c r="MZ49" s="7"/>
      <c r="NA49" s="7"/>
      <c r="NB49" s="7"/>
      <c r="NC49" s="7"/>
      <c r="ND49" s="7"/>
      <c r="NE49" s="7"/>
      <c r="NF49" s="7"/>
      <c r="NG49" s="7"/>
      <c r="NH49" s="7"/>
      <c r="NI49" s="7"/>
      <c r="NJ49" s="7"/>
      <c r="NK49" s="7"/>
      <c r="NL49" s="7"/>
      <c r="NM49" s="7"/>
      <c r="NN49" s="7"/>
      <c r="NO49" s="7"/>
      <c r="NP49" s="7"/>
      <c r="NQ49" s="7"/>
      <c r="NR49" s="7"/>
      <c r="NS49" s="7"/>
      <c r="NT49" s="7"/>
      <c r="NU49" s="7"/>
      <c r="NV49" s="7"/>
      <c r="NW49" s="7"/>
      <c r="NX49" s="7"/>
      <c r="NY49" s="7"/>
      <c r="NZ49" s="7"/>
      <c r="OA49" s="7"/>
      <c r="OB49" s="7"/>
      <c r="OC49" s="7"/>
      <c r="OD49" s="7"/>
      <c r="OE49" s="7"/>
      <c r="OF49" s="7"/>
      <c r="OG49" s="7"/>
      <c r="OH49" s="7"/>
      <c r="OI49" s="7"/>
      <c r="OJ49" s="7"/>
      <c r="OK49" s="7"/>
      <c r="OL49" s="7"/>
      <c r="OM49" s="7"/>
      <c r="ON49" s="7"/>
      <c r="OO49" s="7"/>
      <c r="OP49" s="7"/>
      <c r="OQ49" s="7"/>
      <c r="OR49" s="7"/>
      <c r="OS49" s="7"/>
      <c r="OT49" s="7"/>
      <c r="OU49" s="7"/>
      <c r="OV49" s="7"/>
      <c r="OW49" s="7"/>
      <c r="OX49" s="7"/>
      <c r="OY49" s="7"/>
      <c r="OZ49" s="7"/>
      <c r="PA49" s="7"/>
      <c r="PB49" s="7"/>
      <c r="PC49" s="7"/>
      <c r="PD49" s="7"/>
      <c r="PE49" s="7"/>
      <c r="PF49" s="7"/>
      <c r="PG49" s="7"/>
      <c r="PH49" s="7"/>
      <c r="PI49" s="7"/>
      <c r="PJ49" s="7"/>
      <c r="PK49" s="7"/>
      <c r="PL49" s="7"/>
      <c r="PM49" s="7"/>
      <c r="PN49" s="7"/>
      <c r="PO49" s="7"/>
      <c r="PP49" s="7"/>
      <c r="PQ49" s="7"/>
      <c r="PR49" s="7"/>
      <c r="PS49" s="7"/>
      <c r="PT49" s="7"/>
      <c r="PU49" s="7"/>
      <c r="PV49" s="7"/>
      <c r="PW49" s="7"/>
      <c r="PX49" s="7"/>
      <c r="PY49" s="7"/>
      <c r="PZ49" s="7"/>
      <c r="QA49" s="7"/>
      <c r="QB49" s="7"/>
      <c r="QC49" s="7"/>
      <c r="QD49" s="7"/>
      <c r="QE49" s="7"/>
      <c r="QF49" s="7"/>
      <c r="QG49" s="7"/>
      <c r="QH49" s="7"/>
      <c r="QI49" s="7"/>
      <c r="QJ49" s="7"/>
      <c r="QK49" s="7"/>
      <c r="QL49" s="7"/>
      <c r="QM49" s="7"/>
      <c r="QN49" s="7"/>
      <c r="QO49" s="7"/>
      <c r="QP49" s="7"/>
      <c r="QQ49" s="7"/>
      <c r="QR49" s="7"/>
      <c r="QS49" s="7"/>
      <c r="QT49" s="7"/>
      <c r="QU49" s="7"/>
      <c r="QV49" s="7"/>
      <c r="QW49" s="7"/>
      <c r="QX49" s="7"/>
      <c r="QY49" s="7"/>
      <c r="QZ49" s="7"/>
      <c r="RA49" s="7"/>
      <c r="RB49" s="7"/>
      <c r="RC49" s="7"/>
      <c r="RD49" s="7"/>
      <c r="RE49" s="7"/>
      <c r="RF49" s="7"/>
      <c r="RG49" s="7"/>
      <c r="RH49" s="7"/>
      <c r="RI49" s="7"/>
      <c r="RJ49" s="7"/>
      <c r="RK49" s="7"/>
      <c r="RL49" s="7"/>
      <c r="RM49" s="7"/>
      <c r="RN49" s="7"/>
      <c r="RO49" s="7"/>
      <c r="RP49" s="7"/>
      <c r="RQ49" s="7"/>
      <c r="RR49" s="7"/>
      <c r="RS49" s="7"/>
      <c r="RT49" s="7"/>
      <c r="RU49" s="7"/>
      <c r="RV49" s="7"/>
      <c r="RW49" s="7"/>
      <c r="RX49" s="7"/>
      <c r="RY49" s="7"/>
      <c r="RZ49" s="7"/>
      <c r="SA49" s="7"/>
      <c r="SB49" s="7"/>
      <c r="SC49" s="7"/>
      <c r="SD49" s="7"/>
      <c r="SE49" s="7"/>
      <c r="SF49" s="7"/>
      <c r="SG49" s="7"/>
      <c r="SH49" s="7"/>
      <c r="SI49" s="7"/>
      <c r="SJ49" s="7"/>
      <c r="SK49" s="7"/>
      <c r="SL49" s="7"/>
      <c r="SM49" s="7"/>
      <c r="SN49" s="7"/>
      <c r="SO49" s="7"/>
      <c r="SP49" s="7"/>
      <c r="SQ49" s="7"/>
      <c r="SR49" s="7"/>
      <c r="SS49" s="7"/>
      <c r="ST49" s="7"/>
      <c r="SU49" s="7"/>
      <c r="SV49" s="7"/>
      <c r="SW49" s="7"/>
      <c r="SX49" s="7"/>
      <c r="SY49" s="7"/>
      <c r="SZ49" s="7"/>
      <c r="TA49" s="7"/>
      <c r="TB49" s="7"/>
      <c r="TC49" s="7"/>
      <c r="TD49" s="7"/>
      <c r="TE49" s="7"/>
      <c r="TF49" s="7"/>
      <c r="TG49" s="7"/>
      <c r="TH49" s="7"/>
      <c r="TI49" s="7"/>
      <c r="TJ49" s="7"/>
      <c r="TK49" s="7"/>
      <c r="TL49" s="7"/>
      <c r="TM49" s="7"/>
      <c r="TN49" s="7"/>
      <c r="TO49" s="7"/>
      <c r="TP49" s="7"/>
      <c r="TQ49" s="7"/>
      <c r="TR49" s="7"/>
      <c r="TS49" s="7"/>
      <c r="TT49" s="7"/>
      <c r="TU49" s="7"/>
      <c r="TV49" s="7"/>
      <c r="TW49" s="7"/>
      <c r="TX49" s="7"/>
      <c r="TY49" s="7"/>
      <c r="TZ49" s="7"/>
      <c r="UA49" s="7"/>
      <c r="UB49" s="7"/>
      <c r="UC49" s="7"/>
      <c r="UD49" s="7"/>
      <c r="UE49" s="7"/>
      <c r="UF49" s="7"/>
      <c r="UG49" s="7"/>
      <c r="UH49" s="7"/>
      <c r="UI49" s="7"/>
      <c r="UJ49" s="7"/>
      <c r="UK49" s="7"/>
      <c r="UL49" s="7"/>
      <c r="UM49" s="7"/>
      <c r="UN49" s="7"/>
      <c r="UO49" s="7"/>
      <c r="UP49" s="7"/>
      <c r="UQ49" s="7"/>
      <c r="UR49" s="7"/>
      <c r="US49" s="7"/>
      <c r="UT49" s="7"/>
      <c r="UU49" s="7"/>
      <c r="UV49" s="7"/>
      <c r="UW49" s="7"/>
      <c r="UX49" s="7"/>
      <c r="UY49" s="7"/>
      <c r="UZ49" s="7"/>
      <c r="VA49" s="7"/>
      <c r="VB49" s="7"/>
      <c r="VC49" s="7"/>
      <c r="VD49" s="7"/>
      <c r="VE49" s="7"/>
      <c r="VF49" s="7"/>
      <c r="VG49" s="7"/>
      <c r="VH49" s="7"/>
      <c r="VI49" s="7"/>
      <c r="VJ49" s="7"/>
      <c r="VK49" s="7"/>
      <c r="VL49" s="7"/>
      <c r="VM49" s="7"/>
      <c r="VN49" s="7"/>
      <c r="VO49" s="7"/>
      <c r="VP49" s="7"/>
      <c r="VQ49" s="7"/>
      <c r="VR49" s="7"/>
      <c r="VS49" s="7"/>
      <c r="VT49" s="7"/>
      <c r="VU49" s="7"/>
      <c r="VV49" s="7"/>
      <c r="VW49" s="7"/>
      <c r="VX49" s="7"/>
      <c r="VY49" s="7"/>
      <c r="VZ49" s="7"/>
      <c r="WA49" s="7"/>
      <c r="WB49" s="7"/>
      <c r="WC49" s="7"/>
      <c r="WD49" s="7"/>
      <c r="WE49" s="7"/>
      <c r="WF49" s="7"/>
      <c r="WG49" s="7"/>
      <c r="WH49" s="7"/>
      <c r="WI49" s="7"/>
      <c r="WJ49" s="7"/>
      <c r="WK49" s="7"/>
      <c r="WL49" s="7"/>
      <c r="WM49" s="7"/>
      <c r="WN49" s="7"/>
      <c r="WO49" s="7"/>
      <c r="WP49" s="7"/>
      <c r="WQ49" s="7"/>
      <c r="WR49" s="7"/>
      <c r="WS49" s="7"/>
      <c r="WT49" s="7"/>
      <c r="WU49" s="7"/>
      <c r="WV49" s="7"/>
      <c r="WW49" s="7"/>
      <c r="WX49" s="7"/>
      <c r="WY49" s="7"/>
      <c r="WZ49" s="7"/>
      <c r="XA49" s="7"/>
      <c r="XB49" s="7"/>
      <c r="XC49" s="7"/>
      <c r="XD49" s="7"/>
      <c r="XE49" s="7"/>
      <c r="XF49" s="7"/>
      <c r="XG49" s="7"/>
      <c r="XH49" s="7"/>
      <c r="XI49" s="7"/>
      <c r="XJ49" s="7"/>
      <c r="XK49" s="7"/>
      <c r="XL49" s="7"/>
      <c r="XM49" s="7"/>
      <c r="XN49" s="7"/>
      <c r="XO49" s="7"/>
      <c r="XP49" s="7"/>
      <c r="XQ49" s="7"/>
      <c r="XR49" s="7"/>
      <c r="XS49" s="7"/>
      <c r="XT49" s="7"/>
      <c r="XU49" s="7"/>
      <c r="XV49" s="7"/>
      <c r="XW49" s="7"/>
      <c r="XX49" s="7"/>
      <c r="XY49" s="7"/>
      <c r="XZ49" s="7"/>
      <c r="YA49" s="7"/>
      <c r="YB49" s="7"/>
      <c r="YC49" s="7"/>
      <c r="YD49" s="7"/>
      <c r="YE49" s="7"/>
      <c r="YF49" s="7"/>
      <c r="YG49" s="7"/>
      <c r="YH49" s="7"/>
      <c r="YI49" s="7"/>
      <c r="YJ49" s="7"/>
      <c r="YK49" s="7"/>
      <c r="YL49" s="7"/>
      <c r="YM49" s="7"/>
      <c r="YN49" s="7"/>
      <c r="YO49" s="7"/>
      <c r="YP49" s="7"/>
      <c r="YQ49" s="7"/>
      <c r="YR49" s="7"/>
      <c r="YS49" s="7"/>
      <c r="YT49" s="7"/>
      <c r="YU49" s="7"/>
      <c r="YV49" s="7"/>
      <c r="YW49" s="7"/>
      <c r="YX49" s="7"/>
      <c r="YY49" s="7"/>
      <c r="YZ49" s="7"/>
      <c r="ZA49" s="7"/>
      <c r="ZB49" s="7"/>
      <c r="ZC49" s="7"/>
      <c r="ZD49" s="7"/>
      <c r="ZE49" s="7"/>
      <c r="ZF49" s="7"/>
      <c r="ZG49" s="7"/>
      <c r="ZH49" s="7"/>
      <c r="ZI49" s="7"/>
      <c r="ZJ49" s="7"/>
      <c r="ZK49" s="7"/>
      <c r="ZL49" s="7"/>
      <c r="ZM49" s="7"/>
      <c r="ZN49" s="7"/>
      <c r="ZO49" s="7"/>
      <c r="ZP49" s="7"/>
      <c r="ZQ49" s="7"/>
      <c r="ZR49" s="7"/>
      <c r="ZS49" s="7"/>
      <c r="ZT49" s="7"/>
      <c r="ZU49" s="7"/>
      <c r="ZV49" s="7"/>
      <c r="ZW49" s="7"/>
      <c r="ZX49" s="7"/>
      <c r="ZY49" s="7"/>
      <c r="ZZ49" s="7"/>
      <c r="AAA49" s="7"/>
      <c r="AAB49" s="7"/>
    </row>
    <row r="50" spans="1:704" ht="30" customHeight="1">
      <c r="A50" s="37">
        <v>47</v>
      </c>
      <c r="B50" s="33" t="e">
        <f>VLOOKUP(C50,Schuldatei!$A$1:$M$1532,3,FALSE)</f>
        <v>#N/A</v>
      </c>
      <c r="C50" s="35"/>
      <c r="D50" s="33" t="e">
        <f>VLOOKUP(C50,Schuldatei!$A$1:$M$1532,2,FALSE)</f>
        <v>#N/A</v>
      </c>
      <c r="E50" s="33" t="e">
        <f>VLOOKUP(C50,Schuldatei!$A$1:$M$1532,8,FALSE)</f>
        <v>#N/A</v>
      </c>
      <c r="F50" s="33" t="e">
        <f>VLOOKUP(C50,Schuldatei!$A$1:$M$1532,5,FALSE)</f>
        <v>#N/A</v>
      </c>
      <c r="G50" s="36"/>
      <c r="H50" s="43"/>
      <c r="I50" s="43"/>
      <c r="J50" s="43"/>
      <c r="K50" s="3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  <c r="JF50" s="7"/>
      <c r="JG50" s="7"/>
      <c r="JH50" s="7"/>
      <c r="JI50" s="7"/>
      <c r="JJ50" s="7"/>
      <c r="JK50" s="7"/>
      <c r="JL50" s="7"/>
      <c r="JM50" s="7"/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  <c r="JY50" s="7"/>
      <c r="JZ50" s="7"/>
      <c r="KA50" s="7"/>
      <c r="KB50" s="7"/>
      <c r="KC50" s="7"/>
      <c r="KD50" s="7"/>
      <c r="KE50" s="7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  <c r="KU50" s="7"/>
      <c r="KV50" s="7"/>
      <c r="KW50" s="7"/>
      <c r="KX50" s="7"/>
      <c r="KY50" s="7"/>
      <c r="KZ50" s="7"/>
      <c r="LA50" s="7"/>
      <c r="LB50" s="7"/>
      <c r="LC50" s="7"/>
      <c r="LD50" s="7"/>
      <c r="LE50" s="7"/>
      <c r="LF50" s="7"/>
      <c r="LG50" s="7"/>
      <c r="LH50" s="7"/>
      <c r="LI50" s="7"/>
      <c r="LJ50" s="7"/>
      <c r="LK50" s="7"/>
      <c r="LL50" s="7"/>
      <c r="LM50" s="7"/>
      <c r="LN50" s="7"/>
      <c r="LO50" s="7"/>
      <c r="LP50" s="7"/>
      <c r="LQ50" s="7"/>
      <c r="LR50" s="7"/>
      <c r="LS50" s="7"/>
      <c r="LT50" s="7"/>
      <c r="LU50" s="7"/>
      <c r="LV50" s="7"/>
      <c r="LW50" s="7"/>
      <c r="LX50" s="7"/>
      <c r="LY50" s="7"/>
      <c r="LZ50" s="7"/>
      <c r="MA50" s="7"/>
      <c r="MB50" s="7"/>
      <c r="MC50" s="7"/>
      <c r="MD50" s="7"/>
      <c r="ME50" s="7"/>
      <c r="MF50" s="7"/>
      <c r="MG50" s="7"/>
      <c r="MH50" s="7"/>
      <c r="MI50" s="7"/>
      <c r="MJ50" s="7"/>
      <c r="MK50" s="7"/>
      <c r="ML50" s="7"/>
      <c r="MM50" s="7"/>
      <c r="MN50" s="7"/>
      <c r="MO50" s="7"/>
      <c r="MP50" s="7"/>
      <c r="MQ50" s="7"/>
      <c r="MR50" s="7"/>
      <c r="MS50" s="7"/>
      <c r="MT50" s="7"/>
      <c r="MU50" s="7"/>
      <c r="MV50" s="7"/>
      <c r="MW50" s="7"/>
      <c r="MX50" s="7"/>
      <c r="MY50" s="7"/>
      <c r="MZ50" s="7"/>
      <c r="NA50" s="7"/>
      <c r="NB50" s="7"/>
      <c r="NC50" s="7"/>
      <c r="ND50" s="7"/>
      <c r="NE50" s="7"/>
      <c r="NF50" s="7"/>
      <c r="NG50" s="7"/>
      <c r="NH50" s="7"/>
      <c r="NI50" s="7"/>
      <c r="NJ50" s="7"/>
      <c r="NK50" s="7"/>
      <c r="NL50" s="7"/>
      <c r="NM50" s="7"/>
      <c r="NN50" s="7"/>
      <c r="NO50" s="7"/>
      <c r="NP50" s="7"/>
      <c r="NQ50" s="7"/>
      <c r="NR50" s="7"/>
      <c r="NS50" s="7"/>
      <c r="NT50" s="7"/>
      <c r="NU50" s="7"/>
      <c r="NV50" s="7"/>
      <c r="NW50" s="7"/>
      <c r="NX50" s="7"/>
      <c r="NY50" s="7"/>
      <c r="NZ50" s="7"/>
      <c r="OA50" s="7"/>
      <c r="OB50" s="7"/>
      <c r="OC50" s="7"/>
      <c r="OD50" s="7"/>
      <c r="OE50" s="7"/>
      <c r="OF50" s="7"/>
      <c r="OG50" s="7"/>
      <c r="OH50" s="7"/>
      <c r="OI50" s="7"/>
      <c r="OJ50" s="7"/>
      <c r="OK50" s="7"/>
      <c r="OL50" s="7"/>
      <c r="OM50" s="7"/>
      <c r="ON50" s="7"/>
      <c r="OO50" s="7"/>
      <c r="OP50" s="7"/>
      <c r="OQ50" s="7"/>
      <c r="OR50" s="7"/>
      <c r="OS50" s="7"/>
      <c r="OT50" s="7"/>
      <c r="OU50" s="7"/>
      <c r="OV50" s="7"/>
      <c r="OW50" s="7"/>
      <c r="OX50" s="7"/>
      <c r="OY50" s="7"/>
      <c r="OZ50" s="7"/>
      <c r="PA50" s="7"/>
      <c r="PB50" s="7"/>
      <c r="PC50" s="7"/>
      <c r="PD50" s="7"/>
      <c r="PE50" s="7"/>
      <c r="PF50" s="7"/>
      <c r="PG50" s="7"/>
      <c r="PH50" s="7"/>
      <c r="PI50" s="7"/>
      <c r="PJ50" s="7"/>
      <c r="PK50" s="7"/>
      <c r="PL50" s="7"/>
      <c r="PM50" s="7"/>
      <c r="PN50" s="7"/>
      <c r="PO50" s="7"/>
      <c r="PP50" s="7"/>
      <c r="PQ50" s="7"/>
      <c r="PR50" s="7"/>
      <c r="PS50" s="7"/>
      <c r="PT50" s="7"/>
      <c r="PU50" s="7"/>
      <c r="PV50" s="7"/>
      <c r="PW50" s="7"/>
      <c r="PX50" s="7"/>
      <c r="PY50" s="7"/>
      <c r="PZ50" s="7"/>
      <c r="QA50" s="7"/>
      <c r="QB50" s="7"/>
      <c r="QC50" s="7"/>
      <c r="QD50" s="7"/>
      <c r="QE50" s="7"/>
      <c r="QF50" s="7"/>
      <c r="QG50" s="7"/>
      <c r="QH50" s="7"/>
      <c r="QI50" s="7"/>
      <c r="QJ50" s="7"/>
      <c r="QK50" s="7"/>
      <c r="QL50" s="7"/>
      <c r="QM50" s="7"/>
      <c r="QN50" s="7"/>
      <c r="QO50" s="7"/>
      <c r="QP50" s="7"/>
      <c r="QQ50" s="7"/>
      <c r="QR50" s="7"/>
      <c r="QS50" s="7"/>
      <c r="QT50" s="7"/>
      <c r="QU50" s="7"/>
      <c r="QV50" s="7"/>
      <c r="QW50" s="7"/>
      <c r="QX50" s="7"/>
      <c r="QY50" s="7"/>
      <c r="QZ50" s="7"/>
      <c r="RA50" s="7"/>
      <c r="RB50" s="7"/>
      <c r="RC50" s="7"/>
      <c r="RD50" s="7"/>
      <c r="RE50" s="7"/>
      <c r="RF50" s="7"/>
      <c r="RG50" s="7"/>
      <c r="RH50" s="7"/>
      <c r="RI50" s="7"/>
      <c r="RJ50" s="7"/>
      <c r="RK50" s="7"/>
      <c r="RL50" s="7"/>
      <c r="RM50" s="7"/>
      <c r="RN50" s="7"/>
      <c r="RO50" s="7"/>
      <c r="RP50" s="7"/>
      <c r="RQ50" s="7"/>
      <c r="RR50" s="7"/>
      <c r="RS50" s="7"/>
      <c r="RT50" s="7"/>
      <c r="RU50" s="7"/>
      <c r="RV50" s="7"/>
      <c r="RW50" s="7"/>
      <c r="RX50" s="7"/>
      <c r="RY50" s="7"/>
      <c r="RZ50" s="7"/>
      <c r="SA50" s="7"/>
      <c r="SB50" s="7"/>
      <c r="SC50" s="7"/>
      <c r="SD50" s="7"/>
      <c r="SE50" s="7"/>
      <c r="SF50" s="7"/>
      <c r="SG50" s="7"/>
      <c r="SH50" s="7"/>
      <c r="SI50" s="7"/>
      <c r="SJ50" s="7"/>
      <c r="SK50" s="7"/>
      <c r="SL50" s="7"/>
      <c r="SM50" s="7"/>
      <c r="SN50" s="7"/>
      <c r="SO50" s="7"/>
      <c r="SP50" s="7"/>
      <c r="SQ50" s="7"/>
      <c r="SR50" s="7"/>
      <c r="SS50" s="7"/>
      <c r="ST50" s="7"/>
      <c r="SU50" s="7"/>
      <c r="SV50" s="7"/>
      <c r="SW50" s="7"/>
      <c r="SX50" s="7"/>
      <c r="SY50" s="7"/>
      <c r="SZ50" s="7"/>
      <c r="TA50" s="7"/>
      <c r="TB50" s="7"/>
      <c r="TC50" s="7"/>
      <c r="TD50" s="7"/>
      <c r="TE50" s="7"/>
      <c r="TF50" s="7"/>
      <c r="TG50" s="7"/>
      <c r="TH50" s="7"/>
      <c r="TI50" s="7"/>
      <c r="TJ50" s="7"/>
      <c r="TK50" s="7"/>
      <c r="TL50" s="7"/>
      <c r="TM50" s="7"/>
      <c r="TN50" s="7"/>
      <c r="TO50" s="7"/>
      <c r="TP50" s="7"/>
      <c r="TQ50" s="7"/>
      <c r="TR50" s="7"/>
      <c r="TS50" s="7"/>
      <c r="TT50" s="7"/>
      <c r="TU50" s="7"/>
      <c r="TV50" s="7"/>
      <c r="TW50" s="7"/>
      <c r="TX50" s="7"/>
      <c r="TY50" s="7"/>
      <c r="TZ50" s="7"/>
      <c r="UA50" s="7"/>
      <c r="UB50" s="7"/>
      <c r="UC50" s="7"/>
      <c r="UD50" s="7"/>
      <c r="UE50" s="7"/>
      <c r="UF50" s="7"/>
      <c r="UG50" s="7"/>
      <c r="UH50" s="7"/>
      <c r="UI50" s="7"/>
      <c r="UJ50" s="7"/>
      <c r="UK50" s="7"/>
      <c r="UL50" s="7"/>
      <c r="UM50" s="7"/>
      <c r="UN50" s="7"/>
      <c r="UO50" s="7"/>
      <c r="UP50" s="7"/>
      <c r="UQ50" s="7"/>
      <c r="UR50" s="7"/>
      <c r="US50" s="7"/>
      <c r="UT50" s="7"/>
      <c r="UU50" s="7"/>
      <c r="UV50" s="7"/>
      <c r="UW50" s="7"/>
      <c r="UX50" s="7"/>
      <c r="UY50" s="7"/>
      <c r="UZ50" s="7"/>
      <c r="VA50" s="7"/>
      <c r="VB50" s="7"/>
      <c r="VC50" s="7"/>
      <c r="VD50" s="7"/>
      <c r="VE50" s="7"/>
      <c r="VF50" s="7"/>
      <c r="VG50" s="7"/>
      <c r="VH50" s="7"/>
      <c r="VI50" s="7"/>
      <c r="VJ50" s="7"/>
      <c r="VK50" s="7"/>
      <c r="VL50" s="7"/>
      <c r="VM50" s="7"/>
      <c r="VN50" s="7"/>
      <c r="VO50" s="7"/>
      <c r="VP50" s="7"/>
      <c r="VQ50" s="7"/>
      <c r="VR50" s="7"/>
      <c r="VS50" s="7"/>
      <c r="VT50" s="7"/>
      <c r="VU50" s="7"/>
      <c r="VV50" s="7"/>
      <c r="VW50" s="7"/>
      <c r="VX50" s="7"/>
      <c r="VY50" s="7"/>
      <c r="VZ50" s="7"/>
      <c r="WA50" s="7"/>
      <c r="WB50" s="7"/>
      <c r="WC50" s="7"/>
      <c r="WD50" s="7"/>
      <c r="WE50" s="7"/>
      <c r="WF50" s="7"/>
      <c r="WG50" s="7"/>
      <c r="WH50" s="7"/>
      <c r="WI50" s="7"/>
      <c r="WJ50" s="7"/>
      <c r="WK50" s="7"/>
      <c r="WL50" s="7"/>
      <c r="WM50" s="7"/>
      <c r="WN50" s="7"/>
      <c r="WO50" s="7"/>
      <c r="WP50" s="7"/>
      <c r="WQ50" s="7"/>
      <c r="WR50" s="7"/>
      <c r="WS50" s="7"/>
      <c r="WT50" s="7"/>
      <c r="WU50" s="7"/>
      <c r="WV50" s="7"/>
      <c r="WW50" s="7"/>
      <c r="WX50" s="7"/>
      <c r="WY50" s="7"/>
      <c r="WZ50" s="7"/>
      <c r="XA50" s="7"/>
      <c r="XB50" s="7"/>
      <c r="XC50" s="7"/>
      <c r="XD50" s="7"/>
      <c r="XE50" s="7"/>
      <c r="XF50" s="7"/>
      <c r="XG50" s="7"/>
      <c r="XH50" s="7"/>
      <c r="XI50" s="7"/>
      <c r="XJ50" s="7"/>
      <c r="XK50" s="7"/>
      <c r="XL50" s="7"/>
      <c r="XM50" s="7"/>
      <c r="XN50" s="7"/>
      <c r="XO50" s="7"/>
      <c r="XP50" s="7"/>
      <c r="XQ50" s="7"/>
      <c r="XR50" s="7"/>
      <c r="XS50" s="7"/>
      <c r="XT50" s="7"/>
      <c r="XU50" s="7"/>
      <c r="XV50" s="7"/>
      <c r="XW50" s="7"/>
      <c r="XX50" s="7"/>
      <c r="XY50" s="7"/>
      <c r="XZ50" s="7"/>
      <c r="YA50" s="7"/>
      <c r="YB50" s="7"/>
      <c r="YC50" s="7"/>
      <c r="YD50" s="7"/>
      <c r="YE50" s="7"/>
      <c r="YF50" s="7"/>
      <c r="YG50" s="7"/>
      <c r="YH50" s="7"/>
      <c r="YI50" s="7"/>
      <c r="YJ50" s="7"/>
      <c r="YK50" s="7"/>
      <c r="YL50" s="7"/>
      <c r="YM50" s="7"/>
      <c r="YN50" s="7"/>
      <c r="YO50" s="7"/>
      <c r="YP50" s="7"/>
      <c r="YQ50" s="7"/>
      <c r="YR50" s="7"/>
      <c r="YS50" s="7"/>
      <c r="YT50" s="7"/>
      <c r="YU50" s="7"/>
      <c r="YV50" s="7"/>
      <c r="YW50" s="7"/>
      <c r="YX50" s="7"/>
      <c r="YY50" s="7"/>
      <c r="YZ50" s="7"/>
      <c r="ZA50" s="7"/>
      <c r="ZB50" s="7"/>
      <c r="ZC50" s="7"/>
      <c r="ZD50" s="7"/>
      <c r="ZE50" s="7"/>
      <c r="ZF50" s="7"/>
      <c r="ZG50" s="7"/>
      <c r="ZH50" s="7"/>
      <c r="ZI50" s="7"/>
      <c r="ZJ50" s="7"/>
      <c r="ZK50" s="7"/>
      <c r="ZL50" s="7"/>
      <c r="ZM50" s="7"/>
      <c r="ZN50" s="7"/>
      <c r="ZO50" s="7"/>
      <c r="ZP50" s="7"/>
      <c r="ZQ50" s="7"/>
      <c r="ZR50" s="7"/>
      <c r="ZS50" s="7"/>
      <c r="ZT50" s="7"/>
      <c r="ZU50" s="7"/>
      <c r="ZV50" s="7"/>
      <c r="ZW50" s="7"/>
      <c r="ZX50" s="7"/>
      <c r="ZY50" s="7"/>
      <c r="ZZ50" s="7"/>
      <c r="AAA50" s="7"/>
      <c r="AAB50" s="7"/>
    </row>
    <row r="51" spans="1:704" ht="30" customHeight="1">
      <c r="A51" s="37">
        <v>48</v>
      </c>
      <c r="B51" s="33" t="e">
        <f>VLOOKUP(C51,Schuldatei!$A$1:$M$1532,3,FALSE)</f>
        <v>#N/A</v>
      </c>
      <c r="C51" s="35"/>
      <c r="D51" s="33" t="e">
        <f>VLOOKUP(C51,Schuldatei!$A$1:$M$1532,2,FALSE)</f>
        <v>#N/A</v>
      </c>
      <c r="E51" s="33" t="e">
        <f>VLOOKUP(C51,Schuldatei!$A$1:$M$1532,8,FALSE)</f>
        <v>#N/A</v>
      </c>
      <c r="F51" s="33" t="e">
        <f>VLOOKUP(C51,Schuldatei!$A$1:$M$1532,5,FALSE)</f>
        <v>#N/A</v>
      </c>
      <c r="G51" s="36"/>
      <c r="H51" s="43"/>
      <c r="I51" s="43"/>
      <c r="J51" s="43"/>
      <c r="K51" s="3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  <c r="IY51" s="7"/>
      <c r="IZ51" s="7"/>
      <c r="JA51" s="7"/>
      <c r="JB51" s="7"/>
      <c r="JC51" s="7"/>
      <c r="JD51" s="7"/>
      <c r="JE51" s="7"/>
      <c r="JF51" s="7"/>
      <c r="JG51" s="7"/>
      <c r="JH51" s="7"/>
      <c r="JI51" s="7"/>
      <c r="JJ51" s="7"/>
      <c r="JK51" s="7"/>
      <c r="JL51" s="7"/>
      <c r="JM51" s="7"/>
      <c r="JN51" s="7"/>
      <c r="JO51" s="7"/>
      <c r="JP51" s="7"/>
      <c r="JQ51" s="7"/>
      <c r="JR51" s="7"/>
      <c r="JS51" s="7"/>
      <c r="JT51" s="7"/>
      <c r="JU51" s="7"/>
      <c r="JV51" s="7"/>
      <c r="JW51" s="7"/>
      <c r="JX51" s="7"/>
      <c r="JY51" s="7"/>
      <c r="JZ51" s="7"/>
      <c r="KA51" s="7"/>
      <c r="KB51" s="7"/>
      <c r="KC51" s="7"/>
      <c r="KD51" s="7"/>
      <c r="KE51" s="7"/>
      <c r="KF51" s="7"/>
      <c r="KG51" s="7"/>
      <c r="KH51" s="7"/>
      <c r="KI51" s="7"/>
      <c r="KJ51" s="7"/>
      <c r="KK51" s="7"/>
      <c r="KL51" s="7"/>
      <c r="KM51" s="7"/>
      <c r="KN51" s="7"/>
      <c r="KO51" s="7"/>
      <c r="KP51" s="7"/>
      <c r="KQ51" s="7"/>
      <c r="KR51" s="7"/>
      <c r="KS51" s="7"/>
      <c r="KT51" s="7"/>
      <c r="KU51" s="7"/>
      <c r="KV51" s="7"/>
      <c r="KW51" s="7"/>
      <c r="KX51" s="7"/>
      <c r="KY51" s="7"/>
      <c r="KZ51" s="7"/>
      <c r="LA51" s="7"/>
      <c r="LB51" s="7"/>
      <c r="LC51" s="7"/>
      <c r="LD51" s="7"/>
      <c r="LE51" s="7"/>
      <c r="LF51" s="7"/>
      <c r="LG51" s="7"/>
      <c r="LH51" s="7"/>
      <c r="LI51" s="7"/>
      <c r="LJ51" s="7"/>
      <c r="LK51" s="7"/>
      <c r="LL51" s="7"/>
      <c r="LM51" s="7"/>
      <c r="LN51" s="7"/>
      <c r="LO51" s="7"/>
      <c r="LP51" s="7"/>
      <c r="LQ51" s="7"/>
      <c r="LR51" s="7"/>
      <c r="LS51" s="7"/>
      <c r="LT51" s="7"/>
      <c r="LU51" s="7"/>
      <c r="LV51" s="7"/>
      <c r="LW51" s="7"/>
      <c r="LX51" s="7"/>
      <c r="LY51" s="7"/>
      <c r="LZ51" s="7"/>
      <c r="MA51" s="7"/>
      <c r="MB51" s="7"/>
      <c r="MC51" s="7"/>
      <c r="MD51" s="7"/>
      <c r="ME51" s="7"/>
      <c r="MF51" s="7"/>
      <c r="MG51" s="7"/>
      <c r="MH51" s="7"/>
      <c r="MI51" s="7"/>
      <c r="MJ51" s="7"/>
      <c r="MK51" s="7"/>
      <c r="ML51" s="7"/>
      <c r="MM51" s="7"/>
      <c r="MN51" s="7"/>
      <c r="MO51" s="7"/>
      <c r="MP51" s="7"/>
      <c r="MQ51" s="7"/>
      <c r="MR51" s="7"/>
      <c r="MS51" s="7"/>
      <c r="MT51" s="7"/>
      <c r="MU51" s="7"/>
      <c r="MV51" s="7"/>
      <c r="MW51" s="7"/>
      <c r="MX51" s="7"/>
      <c r="MY51" s="7"/>
      <c r="MZ51" s="7"/>
      <c r="NA51" s="7"/>
      <c r="NB51" s="7"/>
      <c r="NC51" s="7"/>
      <c r="ND51" s="7"/>
      <c r="NE51" s="7"/>
      <c r="NF51" s="7"/>
      <c r="NG51" s="7"/>
      <c r="NH51" s="7"/>
      <c r="NI51" s="7"/>
      <c r="NJ51" s="7"/>
      <c r="NK51" s="7"/>
      <c r="NL51" s="7"/>
      <c r="NM51" s="7"/>
      <c r="NN51" s="7"/>
      <c r="NO51" s="7"/>
      <c r="NP51" s="7"/>
      <c r="NQ51" s="7"/>
      <c r="NR51" s="7"/>
      <c r="NS51" s="7"/>
      <c r="NT51" s="7"/>
      <c r="NU51" s="7"/>
      <c r="NV51" s="7"/>
      <c r="NW51" s="7"/>
      <c r="NX51" s="7"/>
      <c r="NY51" s="7"/>
      <c r="NZ51" s="7"/>
      <c r="OA51" s="7"/>
      <c r="OB51" s="7"/>
      <c r="OC51" s="7"/>
      <c r="OD51" s="7"/>
      <c r="OE51" s="7"/>
      <c r="OF51" s="7"/>
      <c r="OG51" s="7"/>
      <c r="OH51" s="7"/>
      <c r="OI51" s="7"/>
      <c r="OJ51" s="7"/>
      <c r="OK51" s="7"/>
      <c r="OL51" s="7"/>
      <c r="OM51" s="7"/>
      <c r="ON51" s="7"/>
      <c r="OO51" s="7"/>
      <c r="OP51" s="7"/>
      <c r="OQ51" s="7"/>
      <c r="OR51" s="7"/>
      <c r="OS51" s="7"/>
      <c r="OT51" s="7"/>
      <c r="OU51" s="7"/>
      <c r="OV51" s="7"/>
      <c r="OW51" s="7"/>
      <c r="OX51" s="7"/>
      <c r="OY51" s="7"/>
      <c r="OZ51" s="7"/>
      <c r="PA51" s="7"/>
      <c r="PB51" s="7"/>
      <c r="PC51" s="7"/>
      <c r="PD51" s="7"/>
      <c r="PE51" s="7"/>
      <c r="PF51" s="7"/>
      <c r="PG51" s="7"/>
      <c r="PH51" s="7"/>
      <c r="PI51" s="7"/>
      <c r="PJ51" s="7"/>
      <c r="PK51" s="7"/>
      <c r="PL51" s="7"/>
      <c r="PM51" s="7"/>
      <c r="PN51" s="7"/>
      <c r="PO51" s="7"/>
      <c r="PP51" s="7"/>
      <c r="PQ51" s="7"/>
      <c r="PR51" s="7"/>
      <c r="PS51" s="7"/>
      <c r="PT51" s="7"/>
      <c r="PU51" s="7"/>
      <c r="PV51" s="7"/>
      <c r="PW51" s="7"/>
      <c r="PX51" s="7"/>
      <c r="PY51" s="7"/>
      <c r="PZ51" s="7"/>
      <c r="QA51" s="7"/>
      <c r="QB51" s="7"/>
      <c r="QC51" s="7"/>
      <c r="QD51" s="7"/>
      <c r="QE51" s="7"/>
      <c r="QF51" s="7"/>
      <c r="QG51" s="7"/>
      <c r="QH51" s="7"/>
      <c r="QI51" s="7"/>
      <c r="QJ51" s="7"/>
      <c r="QK51" s="7"/>
      <c r="QL51" s="7"/>
      <c r="QM51" s="7"/>
      <c r="QN51" s="7"/>
      <c r="QO51" s="7"/>
      <c r="QP51" s="7"/>
      <c r="QQ51" s="7"/>
      <c r="QR51" s="7"/>
      <c r="QS51" s="7"/>
      <c r="QT51" s="7"/>
      <c r="QU51" s="7"/>
      <c r="QV51" s="7"/>
      <c r="QW51" s="7"/>
      <c r="QX51" s="7"/>
      <c r="QY51" s="7"/>
      <c r="QZ51" s="7"/>
      <c r="RA51" s="7"/>
      <c r="RB51" s="7"/>
      <c r="RC51" s="7"/>
      <c r="RD51" s="7"/>
      <c r="RE51" s="7"/>
      <c r="RF51" s="7"/>
      <c r="RG51" s="7"/>
      <c r="RH51" s="7"/>
      <c r="RI51" s="7"/>
      <c r="RJ51" s="7"/>
      <c r="RK51" s="7"/>
      <c r="RL51" s="7"/>
      <c r="RM51" s="7"/>
      <c r="RN51" s="7"/>
      <c r="RO51" s="7"/>
      <c r="RP51" s="7"/>
      <c r="RQ51" s="7"/>
      <c r="RR51" s="7"/>
      <c r="RS51" s="7"/>
      <c r="RT51" s="7"/>
      <c r="RU51" s="7"/>
      <c r="RV51" s="7"/>
      <c r="RW51" s="7"/>
      <c r="RX51" s="7"/>
      <c r="RY51" s="7"/>
      <c r="RZ51" s="7"/>
      <c r="SA51" s="7"/>
      <c r="SB51" s="7"/>
      <c r="SC51" s="7"/>
      <c r="SD51" s="7"/>
      <c r="SE51" s="7"/>
      <c r="SF51" s="7"/>
      <c r="SG51" s="7"/>
      <c r="SH51" s="7"/>
      <c r="SI51" s="7"/>
      <c r="SJ51" s="7"/>
      <c r="SK51" s="7"/>
      <c r="SL51" s="7"/>
      <c r="SM51" s="7"/>
      <c r="SN51" s="7"/>
      <c r="SO51" s="7"/>
      <c r="SP51" s="7"/>
      <c r="SQ51" s="7"/>
      <c r="SR51" s="7"/>
      <c r="SS51" s="7"/>
      <c r="ST51" s="7"/>
      <c r="SU51" s="7"/>
      <c r="SV51" s="7"/>
      <c r="SW51" s="7"/>
      <c r="SX51" s="7"/>
      <c r="SY51" s="7"/>
      <c r="SZ51" s="7"/>
      <c r="TA51" s="7"/>
      <c r="TB51" s="7"/>
      <c r="TC51" s="7"/>
      <c r="TD51" s="7"/>
      <c r="TE51" s="7"/>
      <c r="TF51" s="7"/>
      <c r="TG51" s="7"/>
      <c r="TH51" s="7"/>
      <c r="TI51" s="7"/>
      <c r="TJ51" s="7"/>
      <c r="TK51" s="7"/>
      <c r="TL51" s="7"/>
      <c r="TM51" s="7"/>
      <c r="TN51" s="7"/>
      <c r="TO51" s="7"/>
      <c r="TP51" s="7"/>
      <c r="TQ51" s="7"/>
      <c r="TR51" s="7"/>
      <c r="TS51" s="7"/>
      <c r="TT51" s="7"/>
      <c r="TU51" s="7"/>
      <c r="TV51" s="7"/>
      <c r="TW51" s="7"/>
      <c r="TX51" s="7"/>
      <c r="TY51" s="7"/>
      <c r="TZ51" s="7"/>
      <c r="UA51" s="7"/>
      <c r="UB51" s="7"/>
      <c r="UC51" s="7"/>
      <c r="UD51" s="7"/>
      <c r="UE51" s="7"/>
      <c r="UF51" s="7"/>
      <c r="UG51" s="7"/>
      <c r="UH51" s="7"/>
      <c r="UI51" s="7"/>
      <c r="UJ51" s="7"/>
      <c r="UK51" s="7"/>
      <c r="UL51" s="7"/>
      <c r="UM51" s="7"/>
      <c r="UN51" s="7"/>
      <c r="UO51" s="7"/>
      <c r="UP51" s="7"/>
      <c r="UQ51" s="7"/>
      <c r="UR51" s="7"/>
      <c r="US51" s="7"/>
      <c r="UT51" s="7"/>
      <c r="UU51" s="7"/>
      <c r="UV51" s="7"/>
      <c r="UW51" s="7"/>
      <c r="UX51" s="7"/>
      <c r="UY51" s="7"/>
      <c r="UZ51" s="7"/>
      <c r="VA51" s="7"/>
      <c r="VB51" s="7"/>
      <c r="VC51" s="7"/>
      <c r="VD51" s="7"/>
      <c r="VE51" s="7"/>
      <c r="VF51" s="7"/>
      <c r="VG51" s="7"/>
      <c r="VH51" s="7"/>
      <c r="VI51" s="7"/>
      <c r="VJ51" s="7"/>
      <c r="VK51" s="7"/>
      <c r="VL51" s="7"/>
      <c r="VM51" s="7"/>
      <c r="VN51" s="7"/>
      <c r="VO51" s="7"/>
      <c r="VP51" s="7"/>
      <c r="VQ51" s="7"/>
      <c r="VR51" s="7"/>
      <c r="VS51" s="7"/>
      <c r="VT51" s="7"/>
      <c r="VU51" s="7"/>
      <c r="VV51" s="7"/>
      <c r="VW51" s="7"/>
      <c r="VX51" s="7"/>
      <c r="VY51" s="7"/>
      <c r="VZ51" s="7"/>
      <c r="WA51" s="7"/>
      <c r="WB51" s="7"/>
      <c r="WC51" s="7"/>
      <c r="WD51" s="7"/>
      <c r="WE51" s="7"/>
      <c r="WF51" s="7"/>
      <c r="WG51" s="7"/>
      <c r="WH51" s="7"/>
      <c r="WI51" s="7"/>
      <c r="WJ51" s="7"/>
      <c r="WK51" s="7"/>
      <c r="WL51" s="7"/>
      <c r="WM51" s="7"/>
      <c r="WN51" s="7"/>
      <c r="WO51" s="7"/>
      <c r="WP51" s="7"/>
      <c r="WQ51" s="7"/>
      <c r="WR51" s="7"/>
      <c r="WS51" s="7"/>
      <c r="WT51" s="7"/>
      <c r="WU51" s="7"/>
      <c r="WV51" s="7"/>
      <c r="WW51" s="7"/>
      <c r="WX51" s="7"/>
      <c r="WY51" s="7"/>
      <c r="WZ51" s="7"/>
      <c r="XA51" s="7"/>
      <c r="XB51" s="7"/>
      <c r="XC51" s="7"/>
      <c r="XD51" s="7"/>
      <c r="XE51" s="7"/>
      <c r="XF51" s="7"/>
      <c r="XG51" s="7"/>
      <c r="XH51" s="7"/>
      <c r="XI51" s="7"/>
      <c r="XJ51" s="7"/>
      <c r="XK51" s="7"/>
      <c r="XL51" s="7"/>
      <c r="XM51" s="7"/>
      <c r="XN51" s="7"/>
      <c r="XO51" s="7"/>
      <c r="XP51" s="7"/>
      <c r="XQ51" s="7"/>
      <c r="XR51" s="7"/>
      <c r="XS51" s="7"/>
      <c r="XT51" s="7"/>
      <c r="XU51" s="7"/>
      <c r="XV51" s="7"/>
      <c r="XW51" s="7"/>
      <c r="XX51" s="7"/>
      <c r="XY51" s="7"/>
      <c r="XZ51" s="7"/>
      <c r="YA51" s="7"/>
      <c r="YB51" s="7"/>
      <c r="YC51" s="7"/>
      <c r="YD51" s="7"/>
      <c r="YE51" s="7"/>
      <c r="YF51" s="7"/>
      <c r="YG51" s="7"/>
      <c r="YH51" s="7"/>
      <c r="YI51" s="7"/>
      <c r="YJ51" s="7"/>
      <c r="YK51" s="7"/>
      <c r="YL51" s="7"/>
      <c r="YM51" s="7"/>
      <c r="YN51" s="7"/>
      <c r="YO51" s="7"/>
      <c r="YP51" s="7"/>
      <c r="YQ51" s="7"/>
      <c r="YR51" s="7"/>
      <c r="YS51" s="7"/>
      <c r="YT51" s="7"/>
      <c r="YU51" s="7"/>
      <c r="YV51" s="7"/>
      <c r="YW51" s="7"/>
      <c r="YX51" s="7"/>
      <c r="YY51" s="7"/>
      <c r="YZ51" s="7"/>
      <c r="ZA51" s="7"/>
      <c r="ZB51" s="7"/>
      <c r="ZC51" s="7"/>
      <c r="ZD51" s="7"/>
      <c r="ZE51" s="7"/>
      <c r="ZF51" s="7"/>
      <c r="ZG51" s="7"/>
      <c r="ZH51" s="7"/>
      <c r="ZI51" s="7"/>
      <c r="ZJ51" s="7"/>
      <c r="ZK51" s="7"/>
      <c r="ZL51" s="7"/>
      <c r="ZM51" s="7"/>
      <c r="ZN51" s="7"/>
      <c r="ZO51" s="7"/>
      <c r="ZP51" s="7"/>
      <c r="ZQ51" s="7"/>
      <c r="ZR51" s="7"/>
      <c r="ZS51" s="7"/>
      <c r="ZT51" s="7"/>
      <c r="ZU51" s="7"/>
      <c r="ZV51" s="7"/>
      <c r="ZW51" s="7"/>
      <c r="ZX51" s="7"/>
      <c r="ZY51" s="7"/>
      <c r="ZZ51" s="7"/>
      <c r="AAA51" s="7"/>
      <c r="AAB51" s="7"/>
    </row>
    <row r="52" spans="1:704" ht="30" customHeight="1">
      <c r="A52" s="37">
        <v>49</v>
      </c>
      <c r="B52" s="33" t="e">
        <f>VLOOKUP(C52,Schuldatei!$A$1:$M$1532,3,FALSE)</f>
        <v>#N/A</v>
      </c>
      <c r="C52" s="35"/>
      <c r="D52" s="33" t="e">
        <f>VLOOKUP(C52,Schuldatei!$A$1:$M$1532,2,FALSE)</f>
        <v>#N/A</v>
      </c>
      <c r="E52" s="33" t="e">
        <f>VLOOKUP(C52,Schuldatei!$A$1:$M$1532,8,FALSE)</f>
        <v>#N/A</v>
      </c>
      <c r="F52" s="33" t="e">
        <f>VLOOKUP(C52,Schuldatei!$A$1:$M$1532,5,FALSE)</f>
        <v>#N/A</v>
      </c>
      <c r="G52" s="36"/>
      <c r="H52" s="43"/>
      <c r="I52" s="43"/>
      <c r="J52" s="43"/>
      <c r="K52" s="3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  <c r="IY52" s="7"/>
      <c r="IZ52" s="7"/>
      <c r="JA52" s="7"/>
      <c r="JB52" s="7"/>
      <c r="JC52" s="7"/>
      <c r="JD52" s="7"/>
      <c r="JE52" s="7"/>
      <c r="JF52" s="7"/>
      <c r="JG52" s="7"/>
      <c r="JH52" s="7"/>
      <c r="JI52" s="7"/>
      <c r="JJ52" s="7"/>
      <c r="JK52" s="7"/>
      <c r="JL52" s="7"/>
      <c r="JM52" s="7"/>
      <c r="JN52" s="7"/>
      <c r="JO52" s="7"/>
      <c r="JP52" s="7"/>
      <c r="JQ52" s="7"/>
      <c r="JR52" s="7"/>
      <c r="JS52" s="7"/>
      <c r="JT52" s="7"/>
      <c r="JU52" s="7"/>
      <c r="JV52" s="7"/>
      <c r="JW52" s="7"/>
      <c r="JX52" s="7"/>
      <c r="JY52" s="7"/>
      <c r="JZ52" s="7"/>
      <c r="KA52" s="7"/>
      <c r="KB52" s="7"/>
      <c r="KC52" s="7"/>
      <c r="KD52" s="7"/>
      <c r="KE52" s="7"/>
      <c r="KF52" s="7"/>
      <c r="KG52" s="7"/>
      <c r="KH52" s="7"/>
      <c r="KI52" s="7"/>
      <c r="KJ52" s="7"/>
      <c r="KK52" s="7"/>
      <c r="KL52" s="7"/>
      <c r="KM52" s="7"/>
      <c r="KN52" s="7"/>
      <c r="KO52" s="7"/>
      <c r="KP52" s="7"/>
      <c r="KQ52" s="7"/>
      <c r="KR52" s="7"/>
      <c r="KS52" s="7"/>
      <c r="KT52" s="7"/>
      <c r="KU52" s="7"/>
      <c r="KV52" s="7"/>
      <c r="KW52" s="7"/>
      <c r="KX52" s="7"/>
      <c r="KY52" s="7"/>
      <c r="KZ52" s="7"/>
      <c r="LA52" s="7"/>
      <c r="LB52" s="7"/>
      <c r="LC52" s="7"/>
      <c r="LD52" s="7"/>
      <c r="LE52" s="7"/>
      <c r="LF52" s="7"/>
      <c r="LG52" s="7"/>
      <c r="LH52" s="7"/>
      <c r="LI52" s="7"/>
      <c r="LJ52" s="7"/>
      <c r="LK52" s="7"/>
      <c r="LL52" s="7"/>
      <c r="LM52" s="7"/>
      <c r="LN52" s="7"/>
      <c r="LO52" s="7"/>
      <c r="LP52" s="7"/>
      <c r="LQ52" s="7"/>
      <c r="LR52" s="7"/>
      <c r="LS52" s="7"/>
      <c r="LT52" s="7"/>
      <c r="LU52" s="7"/>
      <c r="LV52" s="7"/>
      <c r="LW52" s="7"/>
      <c r="LX52" s="7"/>
      <c r="LY52" s="7"/>
      <c r="LZ52" s="7"/>
      <c r="MA52" s="7"/>
      <c r="MB52" s="7"/>
      <c r="MC52" s="7"/>
      <c r="MD52" s="7"/>
      <c r="ME52" s="7"/>
      <c r="MF52" s="7"/>
      <c r="MG52" s="7"/>
      <c r="MH52" s="7"/>
      <c r="MI52" s="7"/>
      <c r="MJ52" s="7"/>
      <c r="MK52" s="7"/>
      <c r="ML52" s="7"/>
      <c r="MM52" s="7"/>
      <c r="MN52" s="7"/>
      <c r="MO52" s="7"/>
      <c r="MP52" s="7"/>
      <c r="MQ52" s="7"/>
      <c r="MR52" s="7"/>
      <c r="MS52" s="7"/>
      <c r="MT52" s="7"/>
      <c r="MU52" s="7"/>
      <c r="MV52" s="7"/>
      <c r="MW52" s="7"/>
      <c r="MX52" s="7"/>
      <c r="MY52" s="7"/>
      <c r="MZ52" s="7"/>
      <c r="NA52" s="7"/>
      <c r="NB52" s="7"/>
      <c r="NC52" s="7"/>
      <c r="ND52" s="7"/>
      <c r="NE52" s="7"/>
      <c r="NF52" s="7"/>
      <c r="NG52" s="7"/>
      <c r="NH52" s="7"/>
      <c r="NI52" s="7"/>
      <c r="NJ52" s="7"/>
      <c r="NK52" s="7"/>
      <c r="NL52" s="7"/>
      <c r="NM52" s="7"/>
      <c r="NN52" s="7"/>
      <c r="NO52" s="7"/>
      <c r="NP52" s="7"/>
      <c r="NQ52" s="7"/>
      <c r="NR52" s="7"/>
      <c r="NS52" s="7"/>
      <c r="NT52" s="7"/>
      <c r="NU52" s="7"/>
      <c r="NV52" s="7"/>
      <c r="NW52" s="7"/>
      <c r="NX52" s="7"/>
      <c r="NY52" s="7"/>
      <c r="NZ52" s="7"/>
      <c r="OA52" s="7"/>
      <c r="OB52" s="7"/>
      <c r="OC52" s="7"/>
      <c r="OD52" s="7"/>
      <c r="OE52" s="7"/>
      <c r="OF52" s="7"/>
      <c r="OG52" s="7"/>
      <c r="OH52" s="7"/>
      <c r="OI52" s="7"/>
      <c r="OJ52" s="7"/>
      <c r="OK52" s="7"/>
      <c r="OL52" s="7"/>
      <c r="OM52" s="7"/>
      <c r="ON52" s="7"/>
      <c r="OO52" s="7"/>
      <c r="OP52" s="7"/>
      <c r="OQ52" s="7"/>
      <c r="OR52" s="7"/>
      <c r="OS52" s="7"/>
      <c r="OT52" s="7"/>
      <c r="OU52" s="7"/>
      <c r="OV52" s="7"/>
      <c r="OW52" s="7"/>
      <c r="OX52" s="7"/>
      <c r="OY52" s="7"/>
      <c r="OZ52" s="7"/>
      <c r="PA52" s="7"/>
      <c r="PB52" s="7"/>
      <c r="PC52" s="7"/>
      <c r="PD52" s="7"/>
      <c r="PE52" s="7"/>
      <c r="PF52" s="7"/>
      <c r="PG52" s="7"/>
      <c r="PH52" s="7"/>
      <c r="PI52" s="7"/>
      <c r="PJ52" s="7"/>
      <c r="PK52" s="7"/>
      <c r="PL52" s="7"/>
      <c r="PM52" s="7"/>
      <c r="PN52" s="7"/>
      <c r="PO52" s="7"/>
      <c r="PP52" s="7"/>
      <c r="PQ52" s="7"/>
      <c r="PR52" s="7"/>
      <c r="PS52" s="7"/>
      <c r="PT52" s="7"/>
      <c r="PU52" s="7"/>
      <c r="PV52" s="7"/>
      <c r="PW52" s="7"/>
      <c r="PX52" s="7"/>
      <c r="PY52" s="7"/>
      <c r="PZ52" s="7"/>
      <c r="QA52" s="7"/>
      <c r="QB52" s="7"/>
      <c r="QC52" s="7"/>
      <c r="QD52" s="7"/>
      <c r="QE52" s="7"/>
      <c r="QF52" s="7"/>
      <c r="QG52" s="7"/>
      <c r="QH52" s="7"/>
      <c r="QI52" s="7"/>
      <c r="QJ52" s="7"/>
      <c r="QK52" s="7"/>
      <c r="QL52" s="7"/>
      <c r="QM52" s="7"/>
      <c r="QN52" s="7"/>
      <c r="QO52" s="7"/>
      <c r="QP52" s="7"/>
      <c r="QQ52" s="7"/>
      <c r="QR52" s="7"/>
      <c r="QS52" s="7"/>
      <c r="QT52" s="7"/>
      <c r="QU52" s="7"/>
      <c r="QV52" s="7"/>
      <c r="QW52" s="7"/>
      <c r="QX52" s="7"/>
      <c r="QY52" s="7"/>
      <c r="QZ52" s="7"/>
      <c r="RA52" s="7"/>
      <c r="RB52" s="7"/>
      <c r="RC52" s="7"/>
      <c r="RD52" s="7"/>
      <c r="RE52" s="7"/>
      <c r="RF52" s="7"/>
      <c r="RG52" s="7"/>
      <c r="RH52" s="7"/>
      <c r="RI52" s="7"/>
      <c r="RJ52" s="7"/>
      <c r="RK52" s="7"/>
      <c r="RL52" s="7"/>
      <c r="RM52" s="7"/>
      <c r="RN52" s="7"/>
      <c r="RO52" s="7"/>
      <c r="RP52" s="7"/>
      <c r="RQ52" s="7"/>
      <c r="RR52" s="7"/>
      <c r="RS52" s="7"/>
      <c r="RT52" s="7"/>
      <c r="RU52" s="7"/>
      <c r="RV52" s="7"/>
      <c r="RW52" s="7"/>
      <c r="RX52" s="7"/>
      <c r="RY52" s="7"/>
      <c r="RZ52" s="7"/>
      <c r="SA52" s="7"/>
      <c r="SB52" s="7"/>
      <c r="SC52" s="7"/>
      <c r="SD52" s="7"/>
      <c r="SE52" s="7"/>
      <c r="SF52" s="7"/>
      <c r="SG52" s="7"/>
      <c r="SH52" s="7"/>
      <c r="SI52" s="7"/>
      <c r="SJ52" s="7"/>
      <c r="SK52" s="7"/>
      <c r="SL52" s="7"/>
      <c r="SM52" s="7"/>
      <c r="SN52" s="7"/>
      <c r="SO52" s="7"/>
      <c r="SP52" s="7"/>
      <c r="SQ52" s="7"/>
      <c r="SR52" s="7"/>
      <c r="SS52" s="7"/>
      <c r="ST52" s="7"/>
      <c r="SU52" s="7"/>
      <c r="SV52" s="7"/>
      <c r="SW52" s="7"/>
      <c r="SX52" s="7"/>
      <c r="SY52" s="7"/>
      <c r="SZ52" s="7"/>
      <c r="TA52" s="7"/>
      <c r="TB52" s="7"/>
      <c r="TC52" s="7"/>
      <c r="TD52" s="7"/>
      <c r="TE52" s="7"/>
      <c r="TF52" s="7"/>
      <c r="TG52" s="7"/>
      <c r="TH52" s="7"/>
      <c r="TI52" s="7"/>
      <c r="TJ52" s="7"/>
      <c r="TK52" s="7"/>
      <c r="TL52" s="7"/>
      <c r="TM52" s="7"/>
      <c r="TN52" s="7"/>
      <c r="TO52" s="7"/>
      <c r="TP52" s="7"/>
      <c r="TQ52" s="7"/>
      <c r="TR52" s="7"/>
      <c r="TS52" s="7"/>
      <c r="TT52" s="7"/>
      <c r="TU52" s="7"/>
      <c r="TV52" s="7"/>
      <c r="TW52" s="7"/>
      <c r="TX52" s="7"/>
      <c r="TY52" s="7"/>
      <c r="TZ52" s="7"/>
      <c r="UA52" s="7"/>
      <c r="UB52" s="7"/>
      <c r="UC52" s="7"/>
      <c r="UD52" s="7"/>
      <c r="UE52" s="7"/>
      <c r="UF52" s="7"/>
      <c r="UG52" s="7"/>
      <c r="UH52" s="7"/>
      <c r="UI52" s="7"/>
      <c r="UJ52" s="7"/>
      <c r="UK52" s="7"/>
      <c r="UL52" s="7"/>
      <c r="UM52" s="7"/>
      <c r="UN52" s="7"/>
      <c r="UO52" s="7"/>
      <c r="UP52" s="7"/>
      <c r="UQ52" s="7"/>
      <c r="UR52" s="7"/>
      <c r="US52" s="7"/>
      <c r="UT52" s="7"/>
      <c r="UU52" s="7"/>
      <c r="UV52" s="7"/>
      <c r="UW52" s="7"/>
      <c r="UX52" s="7"/>
      <c r="UY52" s="7"/>
      <c r="UZ52" s="7"/>
      <c r="VA52" s="7"/>
      <c r="VB52" s="7"/>
      <c r="VC52" s="7"/>
      <c r="VD52" s="7"/>
      <c r="VE52" s="7"/>
      <c r="VF52" s="7"/>
      <c r="VG52" s="7"/>
      <c r="VH52" s="7"/>
      <c r="VI52" s="7"/>
      <c r="VJ52" s="7"/>
      <c r="VK52" s="7"/>
      <c r="VL52" s="7"/>
      <c r="VM52" s="7"/>
      <c r="VN52" s="7"/>
      <c r="VO52" s="7"/>
      <c r="VP52" s="7"/>
      <c r="VQ52" s="7"/>
      <c r="VR52" s="7"/>
      <c r="VS52" s="7"/>
      <c r="VT52" s="7"/>
      <c r="VU52" s="7"/>
      <c r="VV52" s="7"/>
      <c r="VW52" s="7"/>
      <c r="VX52" s="7"/>
      <c r="VY52" s="7"/>
      <c r="VZ52" s="7"/>
      <c r="WA52" s="7"/>
      <c r="WB52" s="7"/>
      <c r="WC52" s="7"/>
      <c r="WD52" s="7"/>
      <c r="WE52" s="7"/>
      <c r="WF52" s="7"/>
      <c r="WG52" s="7"/>
      <c r="WH52" s="7"/>
      <c r="WI52" s="7"/>
      <c r="WJ52" s="7"/>
      <c r="WK52" s="7"/>
      <c r="WL52" s="7"/>
      <c r="WM52" s="7"/>
      <c r="WN52" s="7"/>
      <c r="WO52" s="7"/>
      <c r="WP52" s="7"/>
      <c r="WQ52" s="7"/>
      <c r="WR52" s="7"/>
      <c r="WS52" s="7"/>
      <c r="WT52" s="7"/>
      <c r="WU52" s="7"/>
      <c r="WV52" s="7"/>
      <c r="WW52" s="7"/>
      <c r="WX52" s="7"/>
      <c r="WY52" s="7"/>
      <c r="WZ52" s="7"/>
      <c r="XA52" s="7"/>
      <c r="XB52" s="7"/>
      <c r="XC52" s="7"/>
      <c r="XD52" s="7"/>
      <c r="XE52" s="7"/>
      <c r="XF52" s="7"/>
      <c r="XG52" s="7"/>
      <c r="XH52" s="7"/>
      <c r="XI52" s="7"/>
      <c r="XJ52" s="7"/>
      <c r="XK52" s="7"/>
      <c r="XL52" s="7"/>
      <c r="XM52" s="7"/>
      <c r="XN52" s="7"/>
      <c r="XO52" s="7"/>
      <c r="XP52" s="7"/>
      <c r="XQ52" s="7"/>
      <c r="XR52" s="7"/>
      <c r="XS52" s="7"/>
      <c r="XT52" s="7"/>
      <c r="XU52" s="7"/>
      <c r="XV52" s="7"/>
      <c r="XW52" s="7"/>
      <c r="XX52" s="7"/>
      <c r="XY52" s="7"/>
      <c r="XZ52" s="7"/>
      <c r="YA52" s="7"/>
      <c r="YB52" s="7"/>
      <c r="YC52" s="7"/>
      <c r="YD52" s="7"/>
      <c r="YE52" s="7"/>
      <c r="YF52" s="7"/>
      <c r="YG52" s="7"/>
      <c r="YH52" s="7"/>
      <c r="YI52" s="7"/>
      <c r="YJ52" s="7"/>
      <c r="YK52" s="7"/>
      <c r="YL52" s="7"/>
      <c r="YM52" s="7"/>
      <c r="YN52" s="7"/>
      <c r="YO52" s="7"/>
      <c r="YP52" s="7"/>
      <c r="YQ52" s="7"/>
      <c r="YR52" s="7"/>
      <c r="YS52" s="7"/>
      <c r="YT52" s="7"/>
      <c r="YU52" s="7"/>
      <c r="YV52" s="7"/>
      <c r="YW52" s="7"/>
      <c r="YX52" s="7"/>
      <c r="YY52" s="7"/>
      <c r="YZ52" s="7"/>
      <c r="ZA52" s="7"/>
      <c r="ZB52" s="7"/>
      <c r="ZC52" s="7"/>
      <c r="ZD52" s="7"/>
      <c r="ZE52" s="7"/>
      <c r="ZF52" s="7"/>
      <c r="ZG52" s="7"/>
      <c r="ZH52" s="7"/>
      <c r="ZI52" s="7"/>
      <c r="ZJ52" s="7"/>
      <c r="ZK52" s="7"/>
      <c r="ZL52" s="7"/>
      <c r="ZM52" s="7"/>
      <c r="ZN52" s="7"/>
      <c r="ZO52" s="7"/>
      <c r="ZP52" s="7"/>
      <c r="ZQ52" s="7"/>
      <c r="ZR52" s="7"/>
      <c r="ZS52" s="7"/>
      <c r="ZT52" s="7"/>
      <c r="ZU52" s="7"/>
      <c r="ZV52" s="7"/>
      <c r="ZW52" s="7"/>
      <c r="ZX52" s="7"/>
      <c r="ZY52" s="7"/>
      <c r="ZZ52" s="7"/>
      <c r="AAA52" s="7"/>
      <c r="AAB52" s="7"/>
    </row>
    <row r="53" spans="1:704" ht="30" customHeight="1">
      <c r="A53" s="37">
        <v>50</v>
      </c>
      <c r="B53" s="33" t="e">
        <f>VLOOKUP(C53,Schuldatei!$A$1:$M$1532,3,FALSE)</f>
        <v>#N/A</v>
      </c>
      <c r="C53" s="35"/>
      <c r="D53" s="33" t="e">
        <f>VLOOKUP(C53,Schuldatei!$A$1:$M$1532,2,FALSE)</f>
        <v>#N/A</v>
      </c>
      <c r="E53" s="33" t="e">
        <f>VLOOKUP(C53,Schuldatei!$A$1:$M$1532,8,FALSE)</f>
        <v>#N/A</v>
      </c>
      <c r="F53" s="33" t="e">
        <f>VLOOKUP(C53,Schuldatei!$A$1:$M$1532,5,FALSE)</f>
        <v>#N/A</v>
      </c>
      <c r="G53" s="36"/>
      <c r="H53" s="43"/>
      <c r="I53" s="43"/>
      <c r="J53" s="43"/>
      <c r="K53" s="3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  <c r="IW53" s="7"/>
      <c r="IX53" s="7"/>
      <c r="IY53" s="7"/>
      <c r="IZ53" s="7"/>
      <c r="JA53" s="7"/>
      <c r="JB53" s="7"/>
      <c r="JC53" s="7"/>
      <c r="JD53" s="7"/>
      <c r="JE53" s="7"/>
      <c r="JF53" s="7"/>
      <c r="JG53" s="7"/>
      <c r="JH53" s="7"/>
      <c r="JI53" s="7"/>
      <c r="JJ53" s="7"/>
      <c r="JK53" s="7"/>
      <c r="JL53" s="7"/>
      <c r="JM53" s="7"/>
      <c r="JN53" s="7"/>
      <c r="JO53" s="7"/>
      <c r="JP53" s="7"/>
      <c r="JQ53" s="7"/>
      <c r="JR53" s="7"/>
      <c r="JS53" s="7"/>
      <c r="JT53" s="7"/>
      <c r="JU53" s="7"/>
      <c r="JV53" s="7"/>
      <c r="JW53" s="7"/>
      <c r="JX53" s="7"/>
      <c r="JY53" s="7"/>
      <c r="JZ53" s="7"/>
      <c r="KA53" s="7"/>
      <c r="KB53" s="7"/>
      <c r="KC53" s="7"/>
      <c r="KD53" s="7"/>
      <c r="KE53" s="7"/>
      <c r="KF53" s="7"/>
      <c r="KG53" s="7"/>
      <c r="KH53" s="7"/>
      <c r="KI53" s="7"/>
      <c r="KJ53" s="7"/>
      <c r="KK53" s="7"/>
      <c r="KL53" s="7"/>
      <c r="KM53" s="7"/>
      <c r="KN53" s="7"/>
      <c r="KO53" s="7"/>
      <c r="KP53" s="7"/>
      <c r="KQ53" s="7"/>
      <c r="KR53" s="7"/>
      <c r="KS53" s="7"/>
      <c r="KT53" s="7"/>
      <c r="KU53" s="7"/>
      <c r="KV53" s="7"/>
      <c r="KW53" s="7"/>
      <c r="KX53" s="7"/>
      <c r="KY53" s="7"/>
      <c r="KZ53" s="7"/>
      <c r="LA53" s="7"/>
      <c r="LB53" s="7"/>
      <c r="LC53" s="7"/>
      <c r="LD53" s="7"/>
      <c r="LE53" s="7"/>
      <c r="LF53" s="7"/>
      <c r="LG53" s="7"/>
      <c r="LH53" s="7"/>
      <c r="LI53" s="7"/>
      <c r="LJ53" s="7"/>
      <c r="LK53" s="7"/>
      <c r="LL53" s="7"/>
      <c r="LM53" s="7"/>
      <c r="LN53" s="7"/>
      <c r="LO53" s="7"/>
      <c r="LP53" s="7"/>
      <c r="LQ53" s="7"/>
      <c r="LR53" s="7"/>
      <c r="LS53" s="7"/>
      <c r="LT53" s="7"/>
      <c r="LU53" s="7"/>
      <c r="LV53" s="7"/>
      <c r="LW53" s="7"/>
      <c r="LX53" s="7"/>
      <c r="LY53" s="7"/>
      <c r="LZ53" s="7"/>
      <c r="MA53" s="7"/>
      <c r="MB53" s="7"/>
      <c r="MC53" s="7"/>
      <c r="MD53" s="7"/>
      <c r="ME53" s="7"/>
      <c r="MF53" s="7"/>
      <c r="MG53" s="7"/>
      <c r="MH53" s="7"/>
      <c r="MI53" s="7"/>
      <c r="MJ53" s="7"/>
      <c r="MK53" s="7"/>
      <c r="ML53" s="7"/>
      <c r="MM53" s="7"/>
      <c r="MN53" s="7"/>
      <c r="MO53" s="7"/>
      <c r="MP53" s="7"/>
      <c r="MQ53" s="7"/>
      <c r="MR53" s="7"/>
      <c r="MS53" s="7"/>
      <c r="MT53" s="7"/>
      <c r="MU53" s="7"/>
      <c r="MV53" s="7"/>
      <c r="MW53" s="7"/>
      <c r="MX53" s="7"/>
      <c r="MY53" s="7"/>
      <c r="MZ53" s="7"/>
      <c r="NA53" s="7"/>
      <c r="NB53" s="7"/>
      <c r="NC53" s="7"/>
      <c r="ND53" s="7"/>
      <c r="NE53" s="7"/>
      <c r="NF53" s="7"/>
      <c r="NG53" s="7"/>
      <c r="NH53" s="7"/>
      <c r="NI53" s="7"/>
      <c r="NJ53" s="7"/>
      <c r="NK53" s="7"/>
      <c r="NL53" s="7"/>
      <c r="NM53" s="7"/>
      <c r="NN53" s="7"/>
      <c r="NO53" s="7"/>
      <c r="NP53" s="7"/>
      <c r="NQ53" s="7"/>
      <c r="NR53" s="7"/>
      <c r="NS53" s="7"/>
      <c r="NT53" s="7"/>
      <c r="NU53" s="7"/>
      <c r="NV53" s="7"/>
      <c r="NW53" s="7"/>
      <c r="NX53" s="7"/>
      <c r="NY53" s="7"/>
      <c r="NZ53" s="7"/>
      <c r="OA53" s="7"/>
      <c r="OB53" s="7"/>
      <c r="OC53" s="7"/>
      <c r="OD53" s="7"/>
      <c r="OE53" s="7"/>
      <c r="OF53" s="7"/>
      <c r="OG53" s="7"/>
      <c r="OH53" s="7"/>
      <c r="OI53" s="7"/>
      <c r="OJ53" s="7"/>
      <c r="OK53" s="7"/>
      <c r="OL53" s="7"/>
      <c r="OM53" s="7"/>
      <c r="ON53" s="7"/>
      <c r="OO53" s="7"/>
      <c r="OP53" s="7"/>
      <c r="OQ53" s="7"/>
      <c r="OR53" s="7"/>
      <c r="OS53" s="7"/>
      <c r="OT53" s="7"/>
      <c r="OU53" s="7"/>
      <c r="OV53" s="7"/>
      <c r="OW53" s="7"/>
      <c r="OX53" s="7"/>
      <c r="OY53" s="7"/>
      <c r="OZ53" s="7"/>
      <c r="PA53" s="7"/>
      <c r="PB53" s="7"/>
      <c r="PC53" s="7"/>
      <c r="PD53" s="7"/>
      <c r="PE53" s="7"/>
      <c r="PF53" s="7"/>
      <c r="PG53" s="7"/>
      <c r="PH53" s="7"/>
      <c r="PI53" s="7"/>
      <c r="PJ53" s="7"/>
      <c r="PK53" s="7"/>
      <c r="PL53" s="7"/>
      <c r="PM53" s="7"/>
      <c r="PN53" s="7"/>
      <c r="PO53" s="7"/>
      <c r="PP53" s="7"/>
      <c r="PQ53" s="7"/>
      <c r="PR53" s="7"/>
      <c r="PS53" s="7"/>
      <c r="PT53" s="7"/>
      <c r="PU53" s="7"/>
      <c r="PV53" s="7"/>
      <c r="PW53" s="7"/>
      <c r="PX53" s="7"/>
      <c r="PY53" s="7"/>
      <c r="PZ53" s="7"/>
      <c r="QA53" s="7"/>
      <c r="QB53" s="7"/>
      <c r="QC53" s="7"/>
      <c r="QD53" s="7"/>
      <c r="QE53" s="7"/>
      <c r="QF53" s="7"/>
      <c r="QG53" s="7"/>
      <c r="QH53" s="7"/>
      <c r="QI53" s="7"/>
      <c r="QJ53" s="7"/>
      <c r="QK53" s="7"/>
      <c r="QL53" s="7"/>
      <c r="QM53" s="7"/>
      <c r="QN53" s="7"/>
      <c r="QO53" s="7"/>
      <c r="QP53" s="7"/>
      <c r="QQ53" s="7"/>
      <c r="QR53" s="7"/>
      <c r="QS53" s="7"/>
      <c r="QT53" s="7"/>
      <c r="QU53" s="7"/>
      <c r="QV53" s="7"/>
      <c r="QW53" s="7"/>
      <c r="QX53" s="7"/>
      <c r="QY53" s="7"/>
      <c r="QZ53" s="7"/>
      <c r="RA53" s="7"/>
      <c r="RB53" s="7"/>
      <c r="RC53" s="7"/>
      <c r="RD53" s="7"/>
      <c r="RE53" s="7"/>
      <c r="RF53" s="7"/>
      <c r="RG53" s="7"/>
      <c r="RH53" s="7"/>
      <c r="RI53" s="7"/>
      <c r="RJ53" s="7"/>
      <c r="RK53" s="7"/>
      <c r="RL53" s="7"/>
      <c r="RM53" s="7"/>
      <c r="RN53" s="7"/>
      <c r="RO53" s="7"/>
      <c r="RP53" s="7"/>
      <c r="RQ53" s="7"/>
      <c r="RR53" s="7"/>
      <c r="RS53" s="7"/>
      <c r="RT53" s="7"/>
      <c r="RU53" s="7"/>
      <c r="RV53" s="7"/>
      <c r="RW53" s="7"/>
      <c r="RX53" s="7"/>
      <c r="RY53" s="7"/>
      <c r="RZ53" s="7"/>
      <c r="SA53" s="7"/>
      <c r="SB53" s="7"/>
      <c r="SC53" s="7"/>
      <c r="SD53" s="7"/>
      <c r="SE53" s="7"/>
      <c r="SF53" s="7"/>
      <c r="SG53" s="7"/>
      <c r="SH53" s="7"/>
      <c r="SI53" s="7"/>
      <c r="SJ53" s="7"/>
      <c r="SK53" s="7"/>
      <c r="SL53" s="7"/>
      <c r="SM53" s="7"/>
      <c r="SN53" s="7"/>
      <c r="SO53" s="7"/>
      <c r="SP53" s="7"/>
      <c r="SQ53" s="7"/>
      <c r="SR53" s="7"/>
      <c r="SS53" s="7"/>
      <c r="ST53" s="7"/>
      <c r="SU53" s="7"/>
      <c r="SV53" s="7"/>
      <c r="SW53" s="7"/>
      <c r="SX53" s="7"/>
      <c r="SY53" s="7"/>
      <c r="SZ53" s="7"/>
      <c r="TA53" s="7"/>
      <c r="TB53" s="7"/>
      <c r="TC53" s="7"/>
      <c r="TD53" s="7"/>
      <c r="TE53" s="7"/>
      <c r="TF53" s="7"/>
      <c r="TG53" s="7"/>
      <c r="TH53" s="7"/>
      <c r="TI53" s="7"/>
      <c r="TJ53" s="7"/>
      <c r="TK53" s="7"/>
      <c r="TL53" s="7"/>
      <c r="TM53" s="7"/>
      <c r="TN53" s="7"/>
      <c r="TO53" s="7"/>
      <c r="TP53" s="7"/>
      <c r="TQ53" s="7"/>
      <c r="TR53" s="7"/>
      <c r="TS53" s="7"/>
      <c r="TT53" s="7"/>
      <c r="TU53" s="7"/>
      <c r="TV53" s="7"/>
      <c r="TW53" s="7"/>
      <c r="TX53" s="7"/>
      <c r="TY53" s="7"/>
      <c r="TZ53" s="7"/>
      <c r="UA53" s="7"/>
      <c r="UB53" s="7"/>
      <c r="UC53" s="7"/>
      <c r="UD53" s="7"/>
      <c r="UE53" s="7"/>
      <c r="UF53" s="7"/>
      <c r="UG53" s="7"/>
      <c r="UH53" s="7"/>
      <c r="UI53" s="7"/>
      <c r="UJ53" s="7"/>
      <c r="UK53" s="7"/>
      <c r="UL53" s="7"/>
      <c r="UM53" s="7"/>
      <c r="UN53" s="7"/>
      <c r="UO53" s="7"/>
      <c r="UP53" s="7"/>
      <c r="UQ53" s="7"/>
      <c r="UR53" s="7"/>
      <c r="US53" s="7"/>
      <c r="UT53" s="7"/>
      <c r="UU53" s="7"/>
      <c r="UV53" s="7"/>
      <c r="UW53" s="7"/>
      <c r="UX53" s="7"/>
      <c r="UY53" s="7"/>
      <c r="UZ53" s="7"/>
      <c r="VA53" s="7"/>
      <c r="VB53" s="7"/>
      <c r="VC53" s="7"/>
      <c r="VD53" s="7"/>
      <c r="VE53" s="7"/>
      <c r="VF53" s="7"/>
      <c r="VG53" s="7"/>
      <c r="VH53" s="7"/>
      <c r="VI53" s="7"/>
      <c r="VJ53" s="7"/>
      <c r="VK53" s="7"/>
      <c r="VL53" s="7"/>
      <c r="VM53" s="7"/>
      <c r="VN53" s="7"/>
      <c r="VO53" s="7"/>
      <c r="VP53" s="7"/>
      <c r="VQ53" s="7"/>
      <c r="VR53" s="7"/>
      <c r="VS53" s="7"/>
      <c r="VT53" s="7"/>
      <c r="VU53" s="7"/>
      <c r="VV53" s="7"/>
      <c r="VW53" s="7"/>
      <c r="VX53" s="7"/>
      <c r="VY53" s="7"/>
      <c r="VZ53" s="7"/>
      <c r="WA53" s="7"/>
      <c r="WB53" s="7"/>
      <c r="WC53" s="7"/>
      <c r="WD53" s="7"/>
      <c r="WE53" s="7"/>
      <c r="WF53" s="7"/>
      <c r="WG53" s="7"/>
      <c r="WH53" s="7"/>
      <c r="WI53" s="7"/>
      <c r="WJ53" s="7"/>
      <c r="WK53" s="7"/>
      <c r="WL53" s="7"/>
      <c r="WM53" s="7"/>
      <c r="WN53" s="7"/>
      <c r="WO53" s="7"/>
      <c r="WP53" s="7"/>
      <c r="WQ53" s="7"/>
      <c r="WR53" s="7"/>
      <c r="WS53" s="7"/>
      <c r="WT53" s="7"/>
      <c r="WU53" s="7"/>
      <c r="WV53" s="7"/>
      <c r="WW53" s="7"/>
      <c r="WX53" s="7"/>
      <c r="WY53" s="7"/>
      <c r="WZ53" s="7"/>
      <c r="XA53" s="7"/>
      <c r="XB53" s="7"/>
      <c r="XC53" s="7"/>
      <c r="XD53" s="7"/>
      <c r="XE53" s="7"/>
      <c r="XF53" s="7"/>
      <c r="XG53" s="7"/>
      <c r="XH53" s="7"/>
      <c r="XI53" s="7"/>
      <c r="XJ53" s="7"/>
      <c r="XK53" s="7"/>
      <c r="XL53" s="7"/>
      <c r="XM53" s="7"/>
      <c r="XN53" s="7"/>
      <c r="XO53" s="7"/>
      <c r="XP53" s="7"/>
      <c r="XQ53" s="7"/>
      <c r="XR53" s="7"/>
      <c r="XS53" s="7"/>
      <c r="XT53" s="7"/>
      <c r="XU53" s="7"/>
      <c r="XV53" s="7"/>
      <c r="XW53" s="7"/>
      <c r="XX53" s="7"/>
      <c r="XY53" s="7"/>
      <c r="XZ53" s="7"/>
      <c r="YA53" s="7"/>
      <c r="YB53" s="7"/>
      <c r="YC53" s="7"/>
      <c r="YD53" s="7"/>
      <c r="YE53" s="7"/>
      <c r="YF53" s="7"/>
      <c r="YG53" s="7"/>
      <c r="YH53" s="7"/>
      <c r="YI53" s="7"/>
      <c r="YJ53" s="7"/>
      <c r="YK53" s="7"/>
      <c r="YL53" s="7"/>
      <c r="YM53" s="7"/>
      <c r="YN53" s="7"/>
      <c r="YO53" s="7"/>
      <c r="YP53" s="7"/>
      <c r="YQ53" s="7"/>
      <c r="YR53" s="7"/>
      <c r="YS53" s="7"/>
      <c r="YT53" s="7"/>
      <c r="YU53" s="7"/>
      <c r="YV53" s="7"/>
      <c r="YW53" s="7"/>
      <c r="YX53" s="7"/>
      <c r="YY53" s="7"/>
      <c r="YZ53" s="7"/>
      <c r="ZA53" s="7"/>
      <c r="ZB53" s="7"/>
      <c r="ZC53" s="7"/>
      <c r="ZD53" s="7"/>
      <c r="ZE53" s="7"/>
      <c r="ZF53" s="7"/>
      <c r="ZG53" s="7"/>
      <c r="ZH53" s="7"/>
      <c r="ZI53" s="7"/>
      <c r="ZJ53" s="7"/>
      <c r="ZK53" s="7"/>
      <c r="ZL53" s="7"/>
      <c r="ZM53" s="7"/>
      <c r="ZN53" s="7"/>
      <c r="ZO53" s="7"/>
      <c r="ZP53" s="7"/>
      <c r="ZQ53" s="7"/>
      <c r="ZR53" s="7"/>
      <c r="ZS53" s="7"/>
      <c r="ZT53" s="7"/>
      <c r="ZU53" s="7"/>
      <c r="ZV53" s="7"/>
      <c r="ZW53" s="7"/>
      <c r="ZX53" s="7"/>
      <c r="ZY53" s="7"/>
      <c r="ZZ53" s="7"/>
      <c r="AAA53" s="7"/>
      <c r="AAB53" s="7"/>
    </row>
    <row r="54" spans="1:704" ht="30" customHeight="1">
      <c r="A54" s="37">
        <v>51</v>
      </c>
      <c r="B54" s="33" t="e">
        <f>VLOOKUP(C54,Schuldatei!$A$1:$M$1532,3,FALSE)</f>
        <v>#N/A</v>
      </c>
      <c r="C54" s="35"/>
      <c r="D54" s="33" t="e">
        <f>VLOOKUP(C54,Schuldatei!$A$1:$M$1532,2,FALSE)</f>
        <v>#N/A</v>
      </c>
      <c r="E54" s="33" t="e">
        <f>VLOOKUP(C54,Schuldatei!$A$1:$M$1532,8,FALSE)</f>
        <v>#N/A</v>
      </c>
      <c r="F54" s="33" t="e">
        <f>VLOOKUP(C54,Schuldatei!$A$1:$M$1532,5,FALSE)</f>
        <v>#N/A</v>
      </c>
      <c r="G54" s="36"/>
      <c r="H54" s="43"/>
      <c r="I54" s="43"/>
      <c r="J54" s="43"/>
      <c r="K54" s="3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  <c r="IW54" s="7"/>
      <c r="IX54" s="7"/>
      <c r="IY54" s="7"/>
      <c r="IZ54" s="7"/>
      <c r="JA54" s="7"/>
      <c r="JB54" s="7"/>
      <c r="JC54" s="7"/>
      <c r="JD54" s="7"/>
      <c r="JE54" s="7"/>
      <c r="JF54" s="7"/>
      <c r="JG54" s="7"/>
      <c r="JH54" s="7"/>
      <c r="JI54" s="7"/>
      <c r="JJ54" s="7"/>
      <c r="JK54" s="7"/>
      <c r="JL54" s="7"/>
      <c r="JM54" s="7"/>
      <c r="JN54" s="7"/>
      <c r="JO54" s="7"/>
      <c r="JP54" s="7"/>
      <c r="JQ54" s="7"/>
      <c r="JR54" s="7"/>
      <c r="JS54" s="7"/>
      <c r="JT54" s="7"/>
      <c r="JU54" s="7"/>
      <c r="JV54" s="7"/>
      <c r="JW54" s="7"/>
      <c r="JX54" s="7"/>
      <c r="JY54" s="7"/>
      <c r="JZ54" s="7"/>
      <c r="KA54" s="7"/>
      <c r="KB54" s="7"/>
      <c r="KC54" s="7"/>
      <c r="KD54" s="7"/>
      <c r="KE54" s="7"/>
      <c r="KF54" s="7"/>
      <c r="KG54" s="7"/>
      <c r="KH54" s="7"/>
      <c r="KI54" s="7"/>
      <c r="KJ54" s="7"/>
      <c r="KK54" s="7"/>
      <c r="KL54" s="7"/>
      <c r="KM54" s="7"/>
      <c r="KN54" s="7"/>
      <c r="KO54" s="7"/>
      <c r="KP54" s="7"/>
      <c r="KQ54" s="7"/>
      <c r="KR54" s="7"/>
      <c r="KS54" s="7"/>
      <c r="KT54" s="7"/>
      <c r="KU54" s="7"/>
      <c r="KV54" s="7"/>
      <c r="KW54" s="7"/>
      <c r="KX54" s="7"/>
      <c r="KY54" s="7"/>
      <c r="KZ54" s="7"/>
      <c r="LA54" s="7"/>
      <c r="LB54" s="7"/>
      <c r="LC54" s="7"/>
      <c r="LD54" s="7"/>
      <c r="LE54" s="7"/>
      <c r="LF54" s="7"/>
      <c r="LG54" s="7"/>
      <c r="LH54" s="7"/>
      <c r="LI54" s="7"/>
      <c r="LJ54" s="7"/>
      <c r="LK54" s="7"/>
      <c r="LL54" s="7"/>
      <c r="LM54" s="7"/>
      <c r="LN54" s="7"/>
      <c r="LO54" s="7"/>
      <c r="LP54" s="7"/>
      <c r="LQ54" s="7"/>
      <c r="LR54" s="7"/>
      <c r="LS54" s="7"/>
      <c r="LT54" s="7"/>
      <c r="LU54" s="7"/>
      <c r="LV54" s="7"/>
      <c r="LW54" s="7"/>
      <c r="LX54" s="7"/>
      <c r="LY54" s="7"/>
      <c r="LZ54" s="7"/>
      <c r="MA54" s="7"/>
      <c r="MB54" s="7"/>
      <c r="MC54" s="7"/>
      <c r="MD54" s="7"/>
      <c r="ME54" s="7"/>
      <c r="MF54" s="7"/>
      <c r="MG54" s="7"/>
      <c r="MH54" s="7"/>
      <c r="MI54" s="7"/>
      <c r="MJ54" s="7"/>
      <c r="MK54" s="7"/>
      <c r="ML54" s="7"/>
      <c r="MM54" s="7"/>
      <c r="MN54" s="7"/>
      <c r="MO54" s="7"/>
      <c r="MP54" s="7"/>
      <c r="MQ54" s="7"/>
      <c r="MR54" s="7"/>
      <c r="MS54" s="7"/>
      <c r="MT54" s="7"/>
      <c r="MU54" s="7"/>
      <c r="MV54" s="7"/>
      <c r="MW54" s="7"/>
      <c r="MX54" s="7"/>
      <c r="MY54" s="7"/>
      <c r="MZ54" s="7"/>
      <c r="NA54" s="7"/>
      <c r="NB54" s="7"/>
      <c r="NC54" s="7"/>
      <c r="ND54" s="7"/>
      <c r="NE54" s="7"/>
      <c r="NF54" s="7"/>
      <c r="NG54" s="7"/>
      <c r="NH54" s="7"/>
      <c r="NI54" s="7"/>
      <c r="NJ54" s="7"/>
      <c r="NK54" s="7"/>
      <c r="NL54" s="7"/>
      <c r="NM54" s="7"/>
      <c r="NN54" s="7"/>
      <c r="NO54" s="7"/>
      <c r="NP54" s="7"/>
      <c r="NQ54" s="7"/>
      <c r="NR54" s="7"/>
      <c r="NS54" s="7"/>
      <c r="NT54" s="7"/>
      <c r="NU54" s="7"/>
      <c r="NV54" s="7"/>
      <c r="NW54" s="7"/>
      <c r="NX54" s="7"/>
      <c r="NY54" s="7"/>
      <c r="NZ54" s="7"/>
      <c r="OA54" s="7"/>
      <c r="OB54" s="7"/>
      <c r="OC54" s="7"/>
      <c r="OD54" s="7"/>
      <c r="OE54" s="7"/>
      <c r="OF54" s="7"/>
      <c r="OG54" s="7"/>
      <c r="OH54" s="7"/>
      <c r="OI54" s="7"/>
      <c r="OJ54" s="7"/>
      <c r="OK54" s="7"/>
      <c r="OL54" s="7"/>
      <c r="OM54" s="7"/>
      <c r="ON54" s="7"/>
      <c r="OO54" s="7"/>
      <c r="OP54" s="7"/>
      <c r="OQ54" s="7"/>
      <c r="OR54" s="7"/>
      <c r="OS54" s="7"/>
      <c r="OT54" s="7"/>
      <c r="OU54" s="7"/>
      <c r="OV54" s="7"/>
      <c r="OW54" s="7"/>
      <c r="OX54" s="7"/>
      <c r="OY54" s="7"/>
      <c r="OZ54" s="7"/>
      <c r="PA54" s="7"/>
      <c r="PB54" s="7"/>
      <c r="PC54" s="7"/>
      <c r="PD54" s="7"/>
      <c r="PE54" s="7"/>
      <c r="PF54" s="7"/>
      <c r="PG54" s="7"/>
      <c r="PH54" s="7"/>
      <c r="PI54" s="7"/>
      <c r="PJ54" s="7"/>
      <c r="PK54" s="7"/>
      <c r="PL54" s="7"/>
      <c r="PM54" s="7"/>
      <c r="PN54" s="7"/>
      <c r="PO54" s="7"/>
      <c r="PP54" s="7"/>
      <c r="PQ54" s="7"/>
      <c r="PR54" s="7"/>
      <c r="PS54" s="7"/>
      <c r="PT54" s="7"/>
      <c r="PU54" s="7"/>
      <c r="PV54" s="7"/>
      <c r="PW54" s="7"/>
      <c r="PX54" s="7"/>
      <c r="PY54" s="7"/>
      <c r="PZ54" s="7"/>
      <c r="QA54" s="7"/>
      <c r="QB54" s="7"/>
      <c r="QC54" s="7"/>
      <c r="QD54" s="7"/>
      <c r="QE54" s="7"/>
      <c r="QF54" s="7"/>
      <c r="QG54" s="7"/>
      <c r="QH54" s="7"/>
      <c r="QI54" s="7"/>
      <c r="QJ54" s="7"/>
      <c r="QK54" s="7"/>
      <c r="QL54" s="7"/>
      <c r="QM54" s="7"/>
      <c r="QN54" s="7"/>
      <c r="QO54" s="7"/>
      <c r="QP54" s="7"/>
      <c r="QQ54" s="7"/>
      <c r="QR54" s="7"/>
      <c r="QS54" s="7"/>
      <c r="QT54" s="7"/>
      <c r="QU54" s="7"/>
      <c r="QV54" s="7"/>
      <c r="QW54" s="7"/>
      <c r="QX54" s="7"/>
      <c r="QY54" s="7"/>
      <c r="QZ54" s="7"/>
      <c r="RA54" s="7"/>
      <c r="RB54" s="7"/>
      <c r="RC54" s="7"/>
      <c r="RD54" s="7"/>
      <c r="RE54" s="7"/>
      <c r="RF54" s="7"/>
      <c r="RG54" s="7"/>
      <c r="RH54" s="7"/>
      <c r="RI54" s="7"/>
      <c r="RJ54" s="7"/>
      <c r="RK54" s="7"/>
      <c r="RL54" s="7"/>
      <c r="RM54" s="7"/>
      <c r="RN54" s="7"/>
      <c r="RO54" s="7"/>
      <c r="RP54" s="7"/>
      <c r="RQ54" s="7"/>
      <c r="RR54" s="7"/>
      <c r="RS54" s="7"/>
      <c r="RT54" s="7"/>
      <c r="RU54" s="7"/>
      <c r="RV54" s="7"/>
      <c r="RW54" s="7"/>
      <c r="RX54" s="7"/>
      <c r="RY54" s="7"/>
      <c r="RZ54" s="7"/>
      <c r="SA54" s="7"/>
      <c r="SB54" s="7"/>
      <c r="SC54" s="7"/>
      <c r="SD54" s="7"/>
      <c r="SE54" s="7"/>
      <c r="SF54" s="7"/>
      <c r="SG54" s="7"/>
      <c r="SH54" s="7"/>
      <c r="SI54" s="7"/>
      <c r="SJ54" s="7"/>
      <c r="SK54" s="7"/>
      <c r="SL54" s="7"/>
      <c r="SM54" s="7"/>
      <c r="SN54" s="7"/>
      <c r="SO54" s="7"/>
      <c r="SP54" s="7"/>
      <c r="SQ54" s="7"/>
      <c r="SR54" s="7"/>
      <c r="SS54" s="7"/>
      <c r="ST54" s="7"/>
      <c r="SU54" s="7"/>
      <c r="SV54" s="7"/>
      <c r="SW54" s="7"/>
      <c r="SX54" s="7"/>
      <c r="SY54" s="7"/>
      <c r="SZ54" s="7"/>
      <c r="TA54" s="7"/>
      <c r="TB54" s="7"/>
      <c r="TC54" s="7"/>
      <c r="TD54" s="7"/>
      <c r="TE54" s="7"/>
      <c r="TF54" s="7"/>
      <c r="TG54" s="7"/>
      <c r="TH54" s="7"/>
      <c r="TI54" s="7"/>
      <c r="TJ54" s="7"/>
      <c r="TK54" s="7"/>
      <c r="TL54" s="7"/>
      <c r="TM54" s="7"/>
      <c r="TN54" s="7"/>
      <c r="TO54" s="7"/>
      <c r="TP54" s="7"/>
      <c r="TQ54" s="7"/>
      <c r="TR54" s="7"/>
      <c r="TS54" s="7"/>
      <c r="TT54" s="7"/>
      <c r="TU54" s="7"/>
      <c r="TV54" s="7"/>
      <c r="TW54" s="7"/>
      <c r="TX54" s="7"/>
      <c r="TY54" s="7"/>
      <c r="TZ54" s="7"/>
      <c r="UA54" s="7"/>
      <c r="UB54" s="7"/>
      <c r="UC54" s="7"/>
      <c r="UD54" s="7"/>
      <c r="UE54" s="7"/>
      <c r="UF54" s="7"/>
      <c r="UG54" s="7"/>
      <c r="UH54" s="7"/>
      <c r="UI54" s="7"/>
      <c r="UJ54" s="7"/>
      <c r="UK54" s="7"/>
      <c r="UL54" s="7"/>
      <c r="UM54" s="7"/>
      <c r="UN54" s="7"/>
      <c r="UO54" s="7"/>
      <c r="UP54" s="7"/>
      <c r="UQ54" s="7"/>
      <c r="UR54" s="7"/>
      <c r="US54" s="7"/>
      <c r="UT54" s="7"/>
      <c r="UU54" s="7"/>
      <c r="UV54" s="7"/>
      <c r="UW54" s="7"/>
      <c r="UX54" s="7"/>
      <c r="UY54" s="7"/>
      <c r="UZ54" s="7"/>
      <c r="VA54" s="7"/>
      <c r="VB54" s="7"/>
      <c r="VC54" s="7"/>
      <c r="VD54" s="7"/>
      <c r="VE54" s="7"/>
      <c r="VF54" s="7"/>
      <c r="VG54" s="7"/>
      <c r="VH54" s="7"/>
      <c r="VI54" s="7"/>
      <c r="VJ54" s="7"/>
      <c r="VK54" s="7"/>
      <c r="VL54" s="7"/>
      <c r="VM54" s="7"/>
      <c r="VN54" s="7"/>
      <c r="VO54" s="7"/>
      <c r="VP54" s="7"/>
      <c r="VQ54" s="7"/>
      <c r="VR54" s="7"/>
      <c r="VS54" s="7"/>
      <c r="VT54" s="7"/>
      <c r="VU54" s="7"/>
      <c r="VV54" s="7"/>
      <c r="VW54" s="7"/>
      <c r="VX54" s="7"/>
      <c r="VY54" s="7"/>
      <c r="VZ54" s="7"/>
      <c r="WA54" s="7"/>
      <c r="WB54" s="7"/>
      <c r="WC54" s="7"/>
      <c r="WD54" s="7"/>
      <c r="WE54" s="7"/>
      <c r="WF54" s="7"/>
      <c r="WG54" s="7"/>
      <c r="WH54" s="7"/>
      <c r="WI54" s="7"/>
      <c r="WJ54" s="7"/>
      <c r="WK54" s="7"/>
      <c r="WL54" s="7"/>
      <c r="WM54" s="7"/>
      <c r="WN54" s="7"/>
      <c r="WO54" s="7"/>
      <c r="WP54" s="7"/>
      <c r="WQ54" s="7"/>
      <c r="WR54" s="7"/>
      <c r="WS54" s="7"/>
      <c r="WT54" s="7"/>
      <c r="WU54" s="7"/>
      <c r="WV54" s="7"/>
      <c r="WW54" s="7"/>
      <c r="WX54" s="7"/>
      <c r="WY54" s="7"/>
      <c r="WZ54" s="7"/>
      <c r="XA54" s="7"/>
      <c r="XB54" s="7"/>
      <c r="XC54" s="7"/>
      <c r="XD54" s="7"/>
      <c r="XE54" s="7"/>
      <c r="XF54" s="7"/>
      <c r="XG54" s="7"/>
      <c r="XH54" s="7"/>
      <c r="XI54" s="7"/>
      <c r="XJ54" s="7"/>
      <c r="XK54" s="7"/>
      <c r="XL54" s="7"/>
      <c r="XM54" s="7"/>
      <c r="XN54" s="7"/>
      <c r="XO54" s="7"/>
      <c r="XP54" s="7"/>
      <c r="XQ54" s="7"/>
      <c r="XR54" s="7"/>
      <c r="XS54" s="7"/>
      <c r="XT54" s="7"/>
      <c r="XU54" s="7"/>
      <c r="XV54" s="7"/>
      <c r="XW54" s="7"/>
      <c r="XX54" s="7"/>
      <c r="XY54" s="7"/>
      <c r="XZ54" s="7"/>
      <c r="YA54" s="7"/>
      <c r="YB54" s="7"/>
      <c r="YC54" s="7"/>
      <c r="YD54" s="7"/>
      <c r="YE54" s="7"/>
      <c r="YF54" s="7"/>
      <c r="YG54" s="7"/>
      <c r="YH54" s="7"/>
      <c r="YI54" s="7"/>
      <c r="YJ54" s="7"/>
      <c r="YK54" s="7"/>
      <c r="YL54" s="7"/>
      <c r="YM54" s="7"/>
      <c r="YN54" s="7"/>
      <c r="YO54" s="7"/>
      <c r="YP54" s="7"/>
      <c r="YQ54" s="7"/>
      <c r="YR54" s="7"/>
      <c r="YS54" s="7"/>
      <c r="YT54" s="7"/>
      <c r="YU54" s="7"/>
      <c r="YV54" s="7"/>
      <c r="YW54" s="7"/>
      <c r="YX54" s="7"/>
      <c r="YY54" s="7"/>
      <c r="YZ54" s="7"/>
      <c r="ZA54" s="7"/>
      <c r="ZB54" s="7"/>
      <c r="ZC54" s="7"/>
      <c r="ZD54" s="7"/>
      <c r="ZE54" s="7"/>
      <c r="ZF54" s="7"/>
      <c r="ZG54" s="7"/>
      <c r="ZH54" s="7"/>
      <c r="ZI54" s="7"/>
      <c r="ZJ54" s="7"/>
      <c r="ZK54" s="7"/>
      <c r="ZL54" s="7"/>
      <c r="ZM54" s="7"/>
      <c r="ZN54" s="7"/>
      <c r="ZO54" s="7"/>
      <c r="ZP54" s="7"/>
      <c r="ZQ54" s="7"/>
      <c r="ZR54" s="7"/>
      <c r="ZS54" s="7"/>
      <c r="ZT54" s="7"/>
      <c r="ZU54" s="7"/>
      <c r="ZV54" s="7"/>
      <c r="ZW54" s="7"/>
      <c r="ZX54" s="7"/>
      <c r="ZY54" s="7"/>
      <c r="ZZ54" s="7"/>
      <c r="AAA54" s="7"/>
      <c r="AAB54" s="7"/>
    </row>
    <row r="55" spans="1:704" ht="30" customHeight="1">
      <c r="A55" s="37">
        <v>52</v>
      </c>
      <c r="B55" s="33" t="e">
        <f>VLOOKUP(C55,Schuldatei!$A$1:$M$1532,3,FALSE)</f>
        <v>#N/A</v>
      </c>
      <c r="C55" s="35"/>
      <c r="D55" s="33" t="e">
        <f>VLOOKUP(C55,Schuldatei!$A$1:$M$1532,2,FALSE)</f>
        <v>#N/A</v>
      </c>
      <c r="E55" s="33" t="e">
        <f>VLOOKUP(C55,Schuldatei!$A$1:$M$1532,8,FALSE)</f>
        <v>#N/A</v>
      </c>
      <c r="F55" s="33" t="e">
        <f>VLOOKUP(C55,Schuldatei!$A$1:$M$1532,5,FALSE)</f>
        <v>#N/A</v>
      </c>
      <c r="G55" s="36"/>
      <c r="H55" s="43"/>
      <c r="I55" s="43"/>
      <c r="J55" s="43"/>
      <c r="K55" s="3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  <c r="IX55" s="7"/>
      <c r="IY55" s="7"/>
      <c r="IZ55" s="7"/>
      <c r="JA55" s="7"/>
      <c r="JB55" s="7"/>
      <c r="JC55" s="7"/>
      <c r="JD55" s="7"/>
      <c r="JE55" s="7"/>
      <c r="JF55" s="7"/>
      <c r="JG55" s="7"/>
      <c r="JH55" s="7"/>
      <c r="JI55" s="7"/>
      <c r="JJ55" s="7"/>
      <c r="JK55" s="7"/>
      <c r="JL55" s="7"/>
      <c r="JM55" s="7"/>
      <c r="JN55" s="7"/>
      <c r="JO55" s="7"/>
      <c r="JP55" s="7"/>
      <c r="JQ55" s="7"/>
      <c r="JR55" s="7"/>
      <c r="JS55" s="7"/>
      <c r="JT55" s="7"/>
      <c r="JU55" s="7"/>
      <c r="JV55" s="7"/>
      <c r="JW55" s="7"/>
      <c r="JX55" s="7"/>
      <c r="JY55" s="7"/>
      <c r="JZ55" s="7"/>
      <c r="KA55" s="7"/>
      <c r="KB55" s="7"/>
      <c r="KC55" s="7"/>
      <c r="KD55" s="7"/>
      <c r="KE55" s="7"/>
      <c r="KF55" s="7"/>
      <c r="KG55" s="7"/>
      <c r="KH55" s="7"/>
      <c r="KI55" s="7"/>
      <c r="KJ55" s="7"/>
      <c r="KK55" s="7"/>
      <c r="KL55" s="7"/>
      <c r="KM55" s="7"/>
      <c r="KN55" s="7"/>
      <c r="KO55" s="7"/>
      <c r="KP55" s="7"/>
      <c r="KQ55" s="7"/>
      <c r="KR55" s="7"/>
      <c r="KS55" s="7"/>
      <c r="KT55" s="7"/>
      <c r="KU55" s="7"/>
      <c r="KV55" s="7"/>
      <c r="KW55" s="7"/>
      <c r="KX55" s="7"/>
      <c r="KY55" s="7"/>
      <c r="KZ55" s="7"/>
      <c r="LA55" s="7"/>
      <c r="LB55" s="7"/>
      <c r="LC55" s="7"/>
      <c r="LD55" s="7"/>
      <c r="LE55" s="7"/>
      <c r="LF55" s="7"/>
      <c r="LG55" s="7"/>
      <c r="LH55" s="7"/>
      <c r="LI55" s="7"/>
      <c r="LJ55" s="7"/>
      <c r="LK55" s="7"/>
      <c r="LL55" s="7"/>
      <c r="LM55" s="7"/>
      <c r="LN55" s="7"/>
      <c r="LO55" s="7"/>
      <c r="LP55" s="7"/>
      <c r="LQ55" s="7"/>
      <c r="LR55" s="7"/>
      <c r="LS55" s="7"/>
      <c r="LT55" s="7"/>
      <c r="LU55" s="7"/>
      <c r="LV55" s="7"/>
      <c r="LW55" s="7"/>
      <c r="LX55" s="7"/>
      <c r="LY55" s="7"/>
      <c r="LZ55" s="7"/>
      <c r="MA55" s="7"/>
      <c r="MB55" s="7"/>
      <c r="MC55" s="7"/>
      <c r="MD55" s="7"/>
      <c r="ME55" s="7"/>
      <c r="MF55" s="7"/>
      <c r="MG55" s="7"/>
      <c r="MH55" s="7"/>
      <c r="MI55" s="7"/>
      <c r="MJ55" s="7"/>
      <c r="MK55" s="7"/>
      <c r="ML55" s="7"/>
      <c r="MM55" s="7"/>
      <c r="MN55" s="7"/>
      <c r="MO55" s="7"/>
      <c r="MP55" s="7"/>
      <c r="MQ55" s="7"/>
      <c r="MR55" s="7"/>
      <c r="MS55" s="7"/>
      <c r="MT55" s="7"/>
      <c r="MU55" s="7"/>
      <c r="MV55" s="7"/>
      <c r="MW55" s="7"/>
      <c r="MX55" s="7"/>
      <c r="MY55" s="7"/>
      <c r="MZ55" s="7"/>
      <c r="NA55" s="7"/>
      <c r="NB55" s="7"/>
      <c r="NC55" s="7"/>
      <c r="ND55" s="7"/>
      <c r="NE55" s="7"/>
      <c r="NF55" s="7"/>
      <c r="NG55" s="7"/>
      <c r="NH55" s="7"/>
      <c r="NI55" s="7"/>
      <c r="NJ55" s="7"/>
      <c r="NK55" s="7"/>
      <c r="NL55" s="7"/>
      <c r="NM55" s="7"/>
      <c r="NN55" s="7"/>
      <c r="NO55" s="7"/>
      <c r="NP55" s="7"/>
      <c r="NQ55" s="7"/>
      <c r="NR55" s="7"/>
      <c r="NS55" s="7"/>
      <c r="NT55" s="7"/>
      <c r="NU55" s="7"/>
      <c r="NV55" s="7"/>
      <c r="NW55" s="7"/>
      <c r="NX55" s="7"/>
      <c r="NY55" s="7"/>
      <c r="NZ55" s="7"/>
      <c r="OA55" s="7"/>
      <c r="OB55" s="7"/>
      <c r="OC55" s="7"/>
      <c r="OD55" s="7"/>
      <c r="OE55" s="7"/>
      <c r="OF55" s="7"/>
      <c r="OG55" s="7"/>
      <c r="OH55" s="7"/>
      <c r="OI55" s="7"/>
      <c r="OJ55" s="7"/>
      <c r="OK55" s="7"/>
      <c r="OL55" s="7"/>
      <c r="OM55" s="7"/>
      <c r="ON55" s="7"/>
      <c r="OO55" s="7"/>
      <c r="OP55" s="7"/>
      <c r="OQ55" s="7"/>
      <c r="OR55" s="7"/>
      <c r="OS55" s="7"/>
      <c r="OT55" s="7"/>
      <c r="OU55" s="7"/>
      <c r="OV55" s="7"/>
      <c r="OW55" s="7"/>
      <c r="OX55" s="7"/>
      <c r="OY55" s="7"/>
      <c r="OZ55" s="7"/>
      <c r="PA55" s="7"/>
      <c r="PB55" s="7"/>
      <c r="PC55" s="7"/>
      <c r="PD55" s="7"/>
      <c r="PE55" s="7"/>
      <c r="PF55" s="7"/>
      <c r="PG55" s="7"/>
      <c r="PH55" s="7"/>
      <c r="PI55" s="7"/>
      <c r="PJ55" s="7"/>
      <c r="PK55" s="7"/>
      <c r="PL55" s="7"/>
      <c r="PM55" s="7"/>
      <c r="PN55" s="7"/>
      <c r="PO55" s="7"/>
      <c r="PP55" s="7"/>
      <c r="PQ55" s="7"/>
      <c r="PR55" s="7"/>
      <c r="PS55" s="7"/>
      <c r="PT55" s="7"/>
      <c r="PU55" s="7"/>
      <c r="PV55" s="7"/>
      <c r="PW55" s="7"/>
      <c r="PX55" s="7"/>
      <c r="PY55" s="7"/>
      <c r="PZ55" s="7"/>
      <c r="QA55" s="7"/>
      <c r="QB55" s="7"/>
      <c r="QC55" s="7"/>
      <c r="QD55" s="7"/>
      <c r="QE55" s="7"/>
      <c r="QF55" s="7"/>
      <c r="QG55" s="7"/>
      <c r="QH55" s="7"/>
      <c r="QI55" s="7"/>
      <c r="QJ55" s="7"/>
      <c r="QK55" s="7"/>
      <c r="QL55" s="7"/>
      <c r="QM55" s="7"/>
      <c r="QN55" s="7"/>
      <c r="QO55" s="7"/>
      <c r="QP55" s="7"/>
      <c r="QQ55" s="7"/>
      <c r="QR55" s="7"/>
      <c r="QS55" s="7"/>
      <c r="QT55" s="7"/>
      <c r="QU55" s="7"/>
      <c r="QV55" s="7"/>
      <c r="QW55" s="7"/>
      <c r="QX55" s="7"/>
      <c r="QY55" s="7"/>
      <c r="QZ55" s="7"/>
      <c r="RA55" s="7"/>
      <c r="RB55" s="7"/>
      <c r="RC55" s="7"/>
      <c r="RD55" s="7"/>
      <c r="RE55" s="7"/>
      <c r="RF55" s="7"/>
      <c r="RG55" s="7"/>
      <c r="RH55" s="7"/>
      <c r="RI55" s="7"/>
      <c r="RJ55" s="7"/>
      <c r="RK55" s="7"/>
      <c r="RL55" s="7"/>
      <c r="RM55" s="7"/>
      <c r="RN55" s="7"/>
      <c r="RO55" s="7"/>
      <c r="RP55" s="7"/>
      <c r="RQ55" s="7"/>
      <c r="RR55" s="7"/>
      <c r="RS55" s="7"/>
      <c r="RT55" s="7"/>
      <c r="RU55" s="7"/>
      <c r="RV55" s="7"/>
      <c r="RW55" s="7"/>
      <c r="RX55" s="7"/>
      <c r="RY55" s="7"/>
      <c r="RZ55" s="7"/>
      <c r="SA55" s="7"/>
      <c r="SB55" s="7"/>
      <c r="SC55" s="7"/>
      <c r="SD55" s="7"/>
      <c r="SE55" s="7"/>
      <c r="SF55" s="7"/>
      <c r="SG55" s="7"/>
      <c r="SH55" s="7"/>
      <c r="SI55" s="7"/>
      <c r="SJ55" s="7"/>
      <c r="SK55" s="7"/>
      <c r="SL55" s="7"/>
      <c r="SM55" s="7"/>
      <c r="SN55" s="7"/>
      <c r="SO55" s="7"/>
      <c r="SP55" s="7"/>
      <c r="SQ55" s="7"/>
      <c r="SR55" s="7"/>
      <c r="SS55" s="7"/>
      <c r="ST55" s="7"/>
      <c r="SU55" s="7"/>
      <c r="SV55" s="7"/>
      <c r="SW55" s="7"/>
      <c r="SX55" s="7"/>
      <c r="SY55" s="7"/>
      <c r="SZ55" s="7"/>
      <c r="TA55" s="7"/>
      <c r="TB55" s="7"/>
      <c r="TC55" s="7"/>
      <c r="TD55" s="7"/>
      <c r="TE55" s="7"/>
      <c r="TF55" s="7"/>
      <c r="TG55" s="7"/>
      <c r="TH55" s="7"/>
      <c r="TI55" s="7"/>
      <c r="TJ55" s="7"/>
      <c r="TK55" s="7"/>
      <c r="TL55" s="7"/>
      <c r="TM55" s="7"/>
      <c r="TN55" s="7"/>
      <c r="TO55" s="7"/>
      <c r="TP55" s="7"/>
      <c r="TQ55" s="7"/>
      <c r="TR55" s="7"/>
      <c r="TS55" s="7"/>
      <c r="TT55" s="7"/>
      <c r="TU55" s="7"/>
      <c r="TV55" s="7"/>
      <c r="TW55" s="7"/>
      <c r="TX55" s="7"/>
      <c r="TY55" s="7"/>
      <c r="TZ55" s="7"/>
      <c r="UA55" s="7"/>
      <c r="UB55" s="7"/>
      <c r="UC55" s="7"/>
      <c r="UD55" s="7"/>
      <c r="UE55" s="7"/>
      <c r="UF55" s="7"/>
      <c r="UG55" s="7"/>
      <c r="UH55" s="7"/>
      <c r="UI55" s="7"/>
      <c r="UJ55" s="7"/>
      <c r="UK55" s="7"/>
      <c r="UL55" s="7"/>
      <c r="UM55" s="7"/>
      <c r="UN55" s="7"/>
      <c r="UO55" s="7"/>
      <c r="UP55" s="7"/>
      <c r="UQ55" s="7"/>
      <c r="UR55" s="7"/>
      <c r="US55" s="7"/>
      <c r="UT55" s="7"/>
      <c r="UU55" s="7"/>
      <c r="UV55" s="7"/>
      <c r="UW55" s="7"/>
      <c r="UX55" s="7"/>
      <c r="UY55" s="7"/>
      <c r="UZ55" s="7"/>
      <c r="VA55" s="7"/>
      <c r="VB55" s="7"/>
      <c r="VC55" s="7"/>
      <c r="VD55" s="7"/>
      <c r="VE55" s="7"/>
      <c r="VF55" s="7"/>
      <c r="VG55" s="7"/>
      <c r="VH55" s="7"/>
      <c r="VI55" s="7"/>
      <c r="VJ55" s="7"/>
      <c r="VK55" s="7"/>
      <c r="VL55" s="7"/>
      <c r="VM55" s="7"/>
      <c r="VN55" s="7"/>
      <c r="VO55" s="7"/>
      <c r="VP55" s="7"/>
      <c r="VQ55" s="7"/>
      <c r="VR55" s="7"/>
      <c r="VS55" s="7"/>
      <c r="VT55" s="7"/>
      <c r="VU55" s="7"/>
      <c r="VV55" s="7"/>
      <c r="VW55" s="7"/>
      <c r="VX55" s="7"/>
      <c r="VY55" s="7"/>
      <c r="VZ55" s="7"/>
      <c r="WA55" s="7"/>
      <c r="WB55" s="7"/>
      <c r="WC55" s="7"/>
      <c r="WD55" s="7"/>
      <c r="WE55" s="7"/>
      <c r="WF55" s="7"/>
      <c r="WG55" s="7"/>
      <c r="WH55" s="7"/>
      <c r="WI55" s="7"/>
      <c r="WJ55" s="7"/>
      <c r="WK55" s="7"/>
      <c r="WL55" s="7"/>
      <c r="WM55" s="7"/>
      <c r="WN55" s="7"/>
      <c r="WO55" s="7"/>
      <c r="WP55" s="7"/>
      <c r="WQ55" s="7"/>
      <c r="WR55" s="7"/>
      <c r="WS55" s="7"/>
      <c r="WT55" s="7"/>
      <c r="WU55" s="7"/>
      <c r="WV55" s="7"/>
      <c r="WW55" s="7"/>
      <c r="WX55" s="7"/>
      <c r="WY55" s="7"/>
      <c r="WZ55" s="7"/>
      <c r="XA55" s="7"/>
      <c r="XB55" s="7"/>
      <c r="XC55" s="7"/>
      <c r="XD55" s="7"/>
      <c r="XE55" s="7"/>
      <c r="XF55" s="7"/>
      <c r="XG55" s="7"/>
      <c r="XH55" s="7"/>
      <c r="XI55" s="7"/>
      <c r="XJ55" s="7"/>
      <c r="XK55" s="7"/>
      <c r="XL55" s="7"/>
      <c r="XM55" s="7"/>
      <c r="XN55" s="7"/>
      <c r="XO55" s="7"/>
      <c r="XP55" s="7"/>
      <c r="XQ55" s="7"/>
      <c r="XR55" s="7"/>
      <c r="XS55" s="7"/>
      <c r="XT55" s="7"/>
      <c r="XU55" s="7"/>
      <c r="XV55" s="7"/>
      <c r="XW55" s="7"/>
      <c r="XX55" s="7"/>
      <c r="XY55" s="7"/>
      <c r="XZ55" s="7"/>
      <c r="YA55" s="7"/>
      <c r="YB55" s="7"/>
      <c r="YC55" s="7"/>
      <c r="YD55" s="7"/>
      <c r="YE55" s="7"/>
      <c r="YF55" s="7"/>
      <c r="YG55" s="7"/>
      <c r="YH55" s="7"/>
      <c r="YI55" s="7"/>
      <c r="YJ55" s="7"/>
      <c r="YK55" s="7"/>
      <c r="YL55" s="7"/>
      <c r="YM55" s="7"/>
      <c r="YN55" s="7"/>
      <c r="YO55" s="7"/>
      <c r="YP55" s="7"/>
      <c r="YQ55" s="7"/>
      <c r="YR55" s="7"/>
      <c r="YS55" s="7"/>
      <c r="YT55" s="7"/>
      <c r="YU55" s="7"/>
      <c r="YV55" s="7"/>
      <c r="YW55" s="7"/>
      <c r="YX55" s="7"/>
      <c r="YY55" s="7"/>
      <c r="YZ55" s="7"/>
      <c r="ZA55" s="7"/>
      <c r="ZB55" s="7"/>
      <c r="ZC55" s="7"/>
      <c r="ZD55" s="7"/>
      <c r="ZE55" s="7"/>
      <c r="ZF55" s="7"/>
      <c r="ZG55" s="7"/>
      <c r="ZH55" s="7"/>
      <c r="ZI55" s="7"/>
      <c r="ZJ55" s="7"/>
      <c r="ZK55" s="7"/>
      <c r="ZL55" s="7"/>
      <c r="ZM55" s="7"/>
      <c r="ZN55" s="7"/>
      <c r="ZO55" s="7"/>
      <c r="ZP55" s="7"/>
      <c r="ZQ55" s="7"/>
      <c r="ZR55" s="7"/>
      <c r="ZS55" s="7"/>
      <c r="ZT55" s="7"/>
      <c r="ZU55" s="7"/>
      <c r="ZV55" s="7"/>
      <c r="ZW55" s="7"/>
      <c r="ZX55" s="7"/>
      <c r="ZY55" s="7"/>
      <c r="ZZ55" s="7"/>
      <c r="AAA55" s="7"/>
      <c r="AAB55" s="7"/>
    </row>
    <row r="56" spans="1:704" ht="30" customHeight="1">
      <c r="A56" s="37">
        <v>53</v>
      </c>
      <c r="B56" s="33" t="e">
        <f>VLOOKUP(C56,Schuldatei!$A$1:$M$1532,3,FALSE)</f>
        <v>#N/A</v>
      </c>
      <c r="C56" s="35"/>
      <c r="D56" s="33" t="e">
        <f>VLOOKUP(C56,Schuldatei!$A$1:$M$1532,2,FALSE)</f>
        <v>#N/A</v>
      </c>
      <c r="E56" s="33" t="e">
        <f>VLOOKUP(C56,Schuldatei!$A$1:$M$1532,8,FALSE)</f>
        <v>#N/A</v>
      </c>
      <c r="F56" s="33" t="e">
        <f>VLOOKUP(C56,Schuldatei!$A$1:$M$1532,5,FALSE)</f>
        <v>#N/A</v>
      </c>
      <c r="G56" s="36"/>
      <c r="H56" s="43"/>
      <c r="I56" s="43"/>
      <c r="J56" s="43"/>
      <c r="K56" s="3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  <c r="IW56" s="7"/>
      <c r="IX56" s="7"/>
      <c r="IY56" s="7"/>
      <c r="IZ56" s="7"/>
      <c r="JA56" s="7"/>
      <c r="JB56" s="7"/>
      <c r="JC56" s="7"/>
      <c r="JD56" s="7"/>
      <c r="JE56" s="7"/>
      <c r="JF56" s="7"/>
      <c r="JG56" s="7"/>
      <c r="JH56" s="7"/>
      <c r="JI56" s="7"/>
      <c r="JJ56" s="7"/>
      <c r="JK56" s="7"/>
      <c r="JL56" s="7"/>
      <c r="JM56" s="7"/>
      <c r="JN56" s="7"/>
      <c r="JO56" s="7"/>
      <c r="JP56" s="7"/>
      <c r="JQ56" s="7"/>
      <c r="JR56" s="7"/>
      <c r="JS56" s="7"/>
      <c r="JT56" s="7"/>
      <c r="JU56" s="7"/>
      <c r="JV56" s="7"/>
      <c r="JW56" s="7"/>
      <c r="JX56" s="7"/>
      <c r="JY56" s="7"/>
      <c r="JZ56" s="7"/>
      <c r="KA56" s="7"/>
      <c r="KB56" s="7"/>
      <c r="KC56" s="7"/>
      <c r="KD56" s="7"/>
      <c r="KE56" s="7"/>
      <c r="KF56" s="7"/>
      <c r="KG56" s="7"/>
      <c r="KH56" s="7"/>
      <c r="KI56" s="7"/>
      <c r="KJ56" s="7"/>
      <c r="KK56" s="7"/>
      <c r="KL56" s="7"/>
      <c r="KM56" s="7"/>
      <c r="KN56" s="7"/>
      <c r="KO56" s="7"/>
      <c r="KP56" s="7"/>
      <c r="KQ56" s="7"/>
      <c r="KR56" s="7"/>
      <c r="KS56" s="7"/>
      <c r="KT56" s="7"/>
      <c r="KU56" s="7"/>
      <c r="KV56" s="7"/>
      <c r="KW56" s="7"/>
      <c r="KX56" s="7"/>
      <c r="KY56" s="7"/>
      <c r="KZ56" s="7"/>
      <c r="LA56" s="7"/>
      <c r="LB56" s="7"/>
      <c r="LC56" s="7"/>
      <c r="LD56" s="7"/>
      <c r="LE56" s="7"/>
      <c r="LF56" s="7"/>
      <c r="LG56" s="7"/>
      <c r="LH56" s="7"/>
      <c r="LI56" s="7"/>
      <c r="LJ56" s="7"/>
      <c r="LK56" s="7"/>
      <c r="LL56" s="7"/>
      <c r="LM56" s="7"/>
      <c r="LN56" s="7"/>
      <c r="LO56" s="7"/>
      <c r="LP56" s="7"/>
      <c r="LQ56" s="7"/>
      <c r="LR56" s="7"/>
      <c r="LS56" s="7"/>
      <c r="LT56" s="7"/>
      <c r="LU56" s="7"/>
      <c r="LV56" s="7"/>
      <c r="LW56" s="7"/>
      <c r="LX56" s="7"/>
      <c r="LY56" s="7"/>
      <c r="LZ56" s="7"/>
      <c r="MA56" s="7"/>
      <c r="MB56" s="7"/>
      <c r="MC56" s="7"/>
      <c r="MD56" s="7"/>
      <c r="ME56" s="7"/>
      <c r="MF56" s="7"/>
      <c r="MG56" s="7"/>
      <c r="MH56" s="7"/>
      <c r="MI56" s="7"/>
      <c r="MJ56" s="7"/>
      <c r="MK56" s="7"/>
      <c r="ML56" s="7"/>
      <c r="MM56" s="7"/>
      <c r="MN56" s="7"/>
      <c r="MO56" s="7"/>
      <c r="MP56" s="7"/>
      <c r="MQ56" s="7"/>
      <c r="MR56" s="7"/>
      <c r="MS56" s="7"/>
      <c r="MT56" s="7"/>
      <c r="MU56" s="7"/>
      <c r="MV56" s="7"/>
      <c r="MW56" s="7"/>
      <c r="MX56" s="7"/>
      <c r="MY56" s="7"/>
      <c r="MZ56" s="7"/>
      <c r="NA56" s="7"/>
      <c r="NB56" s="7"/>
      <c r="NC56" s="7"/>
      <c r="ND56" s="7"/>
      <c r="NE56" s="7"/>
      <c r="NF56" s="7"/>
      <c r="NG56" s="7"/>
      <c r="NH56" s="7"/>
      <c r="NI56" s="7"/>
      <c r="NJ56" s="7"/>
      <c r="NK56" s="7"/>
      <c r="NL56" s="7"/>
      <c r="NM56" s="7"/>
      <c r="NN56" s="7"/>
      <c r="NO56" s="7"/>
      <c r="NP56" s="7"/>
      <c r="NQ56" s="7"/>
      <c r="NR56" s="7"/>
      <c r="NS56" s="7"/>
      <c r="NT56" s="7"/>
      <c r="NU56" s="7"/>
      <c r="NV56" s="7"/>
      <c r="NW56" s="7"/>
      <c r="NX56" s="7"/>
      <c r="NY56" s="7"/>
      <c r="NZ56" s="7"/>
      <c r="OA56" s="7"/>
      <c r="OB56" s="7"/>
      <c r="OC56" s="7"/>
      <c r="OD56" s="7"/>
      <c r="OE56" s="7"/>
      <c r="OF56" s="7"/>
      <c r="OG56" s="7"/>
      <c r="OH56" s="7"/>
      <c r="OI56" s="7"/>
      <c r="OJ56" s="7"/>
      <c r="OK56" s="7"/>
      <c r="OL56" s="7"/>
      <c r="OM56" s="7"/>
      <c r="ON56" s="7"/>
      <c r="OO56" s="7"/>
      <c r="OP56" s="7"/>
      <c r="OQ56" s="7"/>
      <c r="OR56" s="7"/>
      <c r="OS56" s="7"/>
      <c r="OT56" s="7"/>
      <c r="OU56" s="7"/>
      <c r="OV56" s="7"/>
      <c r="OW56" s="7"/>
      <c r="OX56" s="7"/>
      <c r="OY56" s="7"/>
      <c r="OZ56" s="7"/>
      <c r="PA56" s="7"/>
      <c r="PB56" s="7"/>
      <c r="PC56" s="7"/>
      <c r="PD56" s="7"/>
      <c r="PE56" s="7"/>
      <c r="PF56" s="7"/>
      <c r="PG56" s="7"/>
      <c r="PH56" s="7"/>
      <c r="PI56" s="7"/>
      <c r="PJ56" s="7"/>
      <c r="PK56" s="7"/>
      <c r="PL56" s="7"/>
      <c r="PM56" s="7"/>
      <c r="PN56" s="7"/>
      <c r="PO56" s="7"/>
      <c r="PP56" s="7"/>
      <c r="PQ56" s="7"/>
      <c r="PR56" s="7"/>
      <c r="PS56" s="7"/>
      <c r="PT56" s="7"/>
      <c r="PU56" s="7"/>
      <c r="PV56" s="7"/>
      <c r="PW56" s="7"/>
      <c r="PX56" s="7"/>
      <c r="PY56" s="7"/>
      <c r="PZ56" s="7"/>
      <c r="QA56" s="7"/>
      <c r="QB56" s="7"/>
      <c r="QC56" s="7"/>
      <c r="QD56" s="7"/>
      <c r="QE56" s="7"/>
      <c r="QF56" s="7"/>
      <c r="QG56" s="7"/>
      <c r="QH56" s="7"/>
      <c r="QI56" s="7"/>
      <c r="QJ56" s="7"/>
      <c r="QK56" s="7"/>
      <c r="QL56" s="7"/>
      <c r="QM56" s="7"/>
      <c r="QN56" s="7"/>
      <c r="QO56" s="7"/>
      <c r="QP56" s="7"/>
      <c r="QQ56" s="7"/>
      <c r="QR56" s="7"/>
      <c r="QS56" s="7"/>
      <c r="QT56" s="7"/>
      <c r="QU56" s="7"/>
      <c r="QV56" s="7"/>
      <c r="QW56" s="7"/>
      <c r="QX56" s="7"/>
      <c r="QY56" s="7"/>
      <c r="QZ56" s="7"/>
      <c r="RA56" s="7"/>
      <c r="RB56" s="7"/>
      <c r="RC56" s="7"/>
      <c r="RD56" s="7"/>
      <c r="RE56" s="7"/>
      <c r="RF56" s="7"/>
      <c r="RG56" s="7"/>
      <c r="RH56" s="7"/>
      <c r="RI56" s="7"/>
      <c r="RJ56" s="7"/>
      <c r="RK56" s="7"/>
      <c r="RL56" s="7"/>
      <c r="RM56" s="7"/>
      <c r="RN56" s="7"/>
      <c r="RO56" s="7"/>
      <c r="RP56" s="7"/>
      <c r="RQ56" s="7"/>
      <c r="RR56" s="7"/>
      <c r="RS56" s="7"/>
      <c r="RT56" s="7"/>
      <c r="RU56" s="7"/>
      <c r="RV56" s="7"/>
      <c r="RW56" s="7"/>
      <c r="RX56" s="7"/>
      <c r="RY56" s="7"/>
      <c r="RZ56" s="7"/>
      <c r="SA56" s="7"/>
      <c r="SB56" s="7"/>
      <c r="SC56" s="7"/>
      <c r="SD56" s="7"/>
      <c r="SE56" s="7"/>
      <c r="SF56" s="7"/>
      <c r="SG56" s="7"/>
      <c r="SH56" s="7"/>
      <c r="SI56" s="7"/>
      <c r="SJ56" s="7"/>
      <c r="SK56" s="7"/>
      <c r="SL56" s="7"/>
      <c r="SM56" s="7"/>
      <c r="SN56" s="7"/>
      <c r="SO56" s="7"/>
      <c r="SP56" s="7"/>
      <c r="SQ56" s="7"/>
      <c r="SR56" s="7"/>
      <c r="SS56" s="7"/>
      <c r="ST56" s="7"/>
      <c r="SU56" s="7"/>
      <c r="SV56" s="7"/>
      <c r="SW56" s="7"/>
      <c r="SX56" s="7"/>
      <c r="SY56" s="7"/>
      <c r="SZ56" s="7"/>
      <c r="TA56" s="7"/>
      <c r="TB56" s="7"/>
      <c r="TC56" s="7"/>
      <c r="TD56" s="7"/>
      <c r="TE56" s="7"/>
      <c r="TF56" s="7"/>
      <c r="TG56" s="7"/>
      <c r="TH56" s="7"/>
      <c r="TI56" s="7"/>
      <c r="TJ56" s="7"/>
      <c r="TK56" s="7"/>
      <c r="TL56" s="7"/>
      <c r="TM56" s="7"/>
      <c r="TN56" s="7"/>
      <c r="TO56" s="7"/>
      <c r="TP56" s="7"/>
      <c r="TQ56" s="7"/>
      <c r="TR56" s="7"/>
      <c r="TS56" s="7"/>
      <c r="TT56" s="7"/>
      <c r="TU56" s="7"/>
      <c r="TV56" s="7"/>
      <c r="TW56" s="7"/>
      <c r="TX56" s="7"/>
      <c r="TY56" s="7"/>
      <c r="TZ56" s="7"/>
      <c r="UA56" s="7"/>
      <c r="UB56" s="7"/>
      <c r="UC56" s="7"/>
      <c r="UD56" s="7"/>
      <c r="UE56" s="7"/>
      <c r="UF56" s="7"/>
      <c r="UG56" s="7"/>
      <c r="UH56" s="7"/>
      <c r="UI56" s="7"/>
      <c r="UJ56" s="7"/>
      <c r="UK56" s="7"/>
      <c r="UL56" s="7"/>
      <c r="UM56" s="7"/>
      <c r="UN56" s="7"/>
      <c r="UO56" s="7"/>
      <c r="UP56" s="7"/>
      <c r="UQ56" s="7"/>
      <c r="UR56" s="7"/>
      <c r="US56" s="7"/>
      <c r="UT56" s="7"/>
      <c r="UU56" s="7"/>
      <c r="UV56" s="7"/>
      <c r="UW56" s="7"/>
      <c r="UX56" s="7"/>
      <c r="UY56" s="7"/>
      <c r="UZ56" s="7"/>
      <c r="VA56" s="7"/>
      <c r="VB56" s="7"/>
      <c r="VC56" s="7"/>
      <c r="VD56" s="7"/>
      <c r="VE56" s="7"/>
      <c r="VF56" s="7"/>
      <c r="VG56" s="7"/>
      <c r="VH56" s="7"/>
      <c r="VI56" s="7"/>
      <c r="VJ56" s="7"/>
      <c r="VK56" s="7"/>
      <c r="VL56" s="7"/>
      <c r="VM56" s="7"/>
      <c r="VN56" s="7"/>
      <c r="VO56" s="7"/>
      <c r="VP56" s="7"/>
      <c r="VQ56" s="7"/>
      <c r="VR56" s="7"/>
      <c r="VS56" s="7"/>
      <c r="VT56" s="7"/>
      <c r="VU56" s="7"/>
      <c r="VV56" s="7"/>
      <c r="VW56" s="7"/>
      <c r="VX56" s="7"/>
      <c r="VY56" s="7"/>
      <c r="VZ56" s="7"/>
      <c r="WA56" s="7"/>
      <c r="WB56" s="7"/>
      <c r="WC56" s="7"/>
      <c r="WD56" s="7"/>
      <c r="WE56" s="7"/>
      <c r="WF56" s="7"/>
      <c r="WG56" s="7"/>
      <c r="WH56" s="7"/>
      <c r="WI56" s="7"/>
      <c r="WJ56" s="7"/>
      <c r="WK56" s="7"/>
      <c r="WL56" s="7"/>
      <c r="WM56" s="7"/>
      <c r="WN56" s="7"/>
      <c r="WO56" s="7"/>
      <c r="WP56" s="7"/>
      <c r="WQ56" s="7"/>
      <c r="WR56" s="7"/>
      <c r="WS56" s="7"/>
      <c r="WT56" s="7"/>
      <c r="WU56" s="7"/>
      <c r="WV56" s="7"/>
      <c r="WW56" s="7"/>
      <c r="WX56" s="7"/>
      <c r="WY56" s="7"/>
      <c r="WZ56" s="7"/>
      <c r="XA56" s="7"/>
      <c r="XB56" s="7"/>
      <c r="XC56" s="7"/>
      <c r="XD56" s="7"/>
      <c r="XE56" s="7"/>
      <c r="XF56" s="7"/>
      <c r="XG56" s="7"/>
      <c r="XH56" s="7"/>
      <c r="XI56" s="7"/>
      <c r="XJ56" s="7"/>
      <c r="XK56" s="7"/>
      <c r="XL56" s="7"/>
      <c r="XM56" s="7"/>
      <c r="XN56" s="7"/>
      <c r="XO56" s="7"/>
      <c r="XP56" s="7"/>
      <c r="XQ56" s="7"/>
      <c r="XR56" s="7"/>
      <c r="XS56" s="7"/>
      <c r="XT56" s="7"/>
      <c r="XU56" s="7"/>
      <c r="XV56" s="7"/>
      <c r="XW56" s="7"/>
      <c r="XX56" s="7"/>
      <c r="XY56" s="7"/>
      <c r="XZ56" s="7"/>
      <c r="YA56" s="7"/>
      <c r="YB56" s="7"/>
      <c r="YC56" s="7"/>
      <c r="YD56" s="7"/>
      <c r="YE56" s="7"/>
      <c r="YF56" s="7"/>
      <c r="YG56" s="7"/>
      <c r="YH56" s="7"/>
      <c r="YI56" s="7"/>
      <c r="YJ56" s="7"/>
      <c r="YK56" s="7"/>
      <c r="YL56" s="7"/>
      <c r="YM56" s="7"/>
      <c r="YN56" s="7"/>
      <c r="YO56" s="7"/>
      <c r="YP56" s="7"/>
      <c r="YQ56" s="7"/>
      <c r="YR56" s="7"/>
      <c r="YS56" s="7"/>
      <c r="YT56" s="7"/>
      <c r="YU56" s="7"/>
      <c r="YV56" s="7"/>
      <c r="YW56" s="7"/>
      <c r="YX56" s="7"/>
      <c r="YY56" s="7"/>
      <c r="YZ56" s="7"/>
      <c r="ZA56" s="7"/>
      <c r="ZB56" s="7"/>
      <c r="ZC56" s="7"/>
      <c r="ZD56" s="7"/>
      <c r="ZE56" s="7"/>
      <c r="ZF56" s="7"/>
      <c r="ZG56" s="7"/>
      <c r="ZH56" s="7"/>
      <c r="ZI56" s="7"/>
      <c r="ZJ56" s="7"/>
      <c r="ZK56" s="7"/>
      <c r="ZL56" s="7"/>
      <c r="ZM56" s="7"/>
      <c r="ZN56" s="7"/>
      <c r="ZO56" s="7"/>
      <c r="ZP56" s="7"/>
      <c r="ZQ56" s="7"/>
      <c r="ZR56" s="7"/>
      <c r="ZS56" s="7"/>
      <c r="ZT56" s="7"/>
      <c r="ZU56" s="7"/>
      <c r="ZV56" s="7"/>
      <c r="ZW56" s="7"/>
      <c r="ZX56" s="7"/>
      <c r="ZY56" s="7"/>
      <c r="ZZ56" s="7"/>
      <c r="AAA56" s="7"/>
      <c r="AAB56" s="7"/>
    </row>
    <row r="57" spans="1:704" ht="30" customHeight="1">
      <c r="A57" s="37">
        <v>54</v>
      </c>
      <c r="B57" s="33" t="e">
        <f>VLOOKUP(C57,Schuldatei!$A$1:$M$1532,3,FALSE)</f>
        <v>#N/A</v>
      </c>
      <c r="C57" s="35"/>
      <c r="D57" s="33" t="e">
        <f>VLOOKUP(C57,Schuldatei!$A$1:$M$1532,2,FALSE)</f>
        <v>#N/A</v>
      </c>
      <c r="E57" s="33" t="e">
        <f>VLOOKUP(C57,Schuldatei!$A$1:$M$1532,8,FALSE)</f>
        <v>#N/A</v>
      </c>
      <c r="F57" s="33" t="e">
        <f>VLOOKUP(C57,Schuldatei!$A$1:$M$1532,5,FALSE)</f>
        <v>#N/A</v>
      </c>
      <c r="G57" s="36"/>
      <c r="H57" s="43"/>
      <c r="I57" s="43"/>
      <c r="J57" s="43"/>
      <c r="K57" s="3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  <c r="IW57" s="7"/>
      <c r="IX57" s="7"/>
      <c r="IY57" s="7"/>
      <c r="IZ57" s="7"/>
      <c r="JA57" s="7"/>
      <c r="JB57" s="7"/>
      <c r="JC57" s="7"/>
      <c r="JD57" s="7"/>
      <c r="JE57" s="7"/>
      <c r="JF57" s="7"/>
      <c r="JG57" s="7"/>
      <c r="JH57" s="7"/>
      <c r="JI57" s="7"/>
      <c r="JJ57" s="7"/>
      <c r="JK57" s="7"/>
      <c r="JL57" s="7"/>
      <c r="JM57" s="7"/>
      <c r="JN57" s="7"/>
      <c r="JO57" s="7"/>
      <c r="JP57" s="7"/>
      <c r="JQ57" s="7"/>
      <c r="JR57" s="7"/>
      <c r="JS57" s="7"/>
      <c r="JT57" s="7"/>
      <c r="JU57" s="7"/>
      <c r="JV57" s="7"/>
      <c r="JW57" s="7"/>
      <c r="JX57" s="7"/>
      <c r="JY57" s="7"/>
      <c r="JZ57" s="7"/>
      <c r="KA57" s="7"/>
      <c r="KB57" s="7"/>
      <c r="KC57" s="7"/>
      <c r="KD57" s="7"/>
      <c r="KE57" s="7"/>
      <c r="KF57" s="7"/>
      <c r="KG57" s="7"/>
      <c r="KH57" s="7"/>
      <c r="KI57" s="7"/>
      <c r="KJ57" s="7"/>
      <c r="KK57" s="7"/>
      <c r="KL57" s="7"/>
      <c r="KM57" s="7"/>
      <c r="KN57" s="7"/>
      <c r="KO57" s="7"/>
      <c r="KP57" s="7"/>
      <c r="KQ57" s="7"/>
      <c r="KR57" s="7"/>
      <c r="KS57" s="7"/>
      <c r="KT57" s="7"/>
      <c r="KU57" s="7"/>
      <c r="KV57" s="7"/>
      <c r="KW57" s="7"/>
      <c r="KX57" s="7"/>
      <c r="KY57" s="7"/>
      <c r="KZ57" s="7"/>
      <c r="LA57" s="7"/>
      <c r="LB57" s="7"/>
      <c r="LC57" s="7"/>
      <c r="LD57" s="7"/>
      <c r="LE57" s="7"/>
      <c r="LF57" s="7"/>
      <c r="LG57" s="7"/>
      <c r="LH57" s="7"/>
      <c r="LI57" s="7"/>
      <c r="LJ57" s="7"/>
      <c r="LK57" s="7"/>
      <c r="LL57" s="7"/>
      <c r="LM57" s="7"/>
      <c r="LN57" s="7"/>
      <c r="LO57" s="7"/>
      <c r="LP57" s="7"/>
      <c r="LQ57" s="7"/>
      <c r="LR57" s="7"/>
      <c r="LS57" s="7"/>
      <c r="LT57" s="7"/>
      <c r="LU57" s="7"/>
      <c r="LV57" s="7"/>
      <c r="LW57" s="7"/>
      <c r="LX57" s="7"/>
      <c r="LY57" s="7"/>
      <c r="LZ57" s="7"/>
      <c r="MA57" s="7"/>
      <c r="MB57" s="7"/>
      <c r="MC57" s="7"/>
      <c r="MD57" s="7"/>
      <c r="ME57" s="7"/>
      <c r="MF57" s="7"/>
      <c r="MG57" s="7"/>
      <c r="MH57" s="7"/>
      <c r="MI57" s="7"/>
      <c r="MJ57" s="7"/>
      <c r="MK57" s="7"/>
      <c r="ML57" s="7"/>
      <c r="MM57" s="7"/>
      <c r="MN57" s="7"/>
      <c r="MO57" s="7"/>
      <c r="MP57" s="7"/>
      <c r="MQ57" s="7"/>
      <c r="MR57" s="7"/>
      <c r="MS57" s="7"/>
      <c r="MT57" s="7"/>
      <c r="MU57" s="7"/>
      <c r="MV57" s="7"/>
      <c r="MW57" s="7"/>
      <c r="MX57" s="7"/>
      <c r="MY57" s="7"/>
      <c r="MZ57" s="7"/>
      <c r="NA57" s="7"/>
      <c r="NB57" s="7"/>
      <c r="NC57" s="7"/>
      <c r="ND57" s="7"/>
      <c r="NE57" s="7"/>
      <c r="NF57" s="7"/>
      <c r="NG57" s="7"/>
      <c r="NH57" s="7"/>
      <c r="NI57" s="7"/>
      <c r="NJ57" s="7"/>
      <c r="NK57" s="7"/>
      <c r="NL57" s="7"/>
      <c r="NM57" s="7"/>
      <c r="NN57" s="7"/>
      <c r="NO57" s="7"/>
      <c r="NP57" s="7"/>
      <c r="NQ57" s="7"/>
      <c r="NR57" s="7"/>
      <c r="NS57" s="7"/>
      <c r="NT57" s="7"/>
      <c r="NU57" s="7"/>
      <c r="NV57" s="7"/>
      <c r="NW57" s="7"/>
      <c r="NX57" s="7"/>
      <c r="NY57" s="7"/>
      <c r="NZ57" s="7"/>
      <c r="OA57" s="7"/>
      <c r="OB57" s="7"/>
      <c r="OC57" s="7"/>
      <c r="OD57" s="7"/>
      <c r="OE57" s="7"/>
      <c r="OF57" s="7"/>
      <c r="OG57" s="7"/>
      <c r="OH57" s="7"/>
      <c r="OI57" s="7"/>
      <c r="OJ57" s="7"/>
      <c r="OK57" s="7"/>
      <c r="OL57" s="7"/>
      <c r="OM57" s="7"/>
      <c r="ON57" s="7"/>
      <c r="OO57" s="7"/>
      <c r="OP57" s="7"/>
      <c r="OQ57" s="7"/>
      <c r="OR57" s="7"/>
      <c r="OS57" s="7"/>
      <c r="OT57" s="7"/>
      <c r="OU57" s="7"/>
      <c r="OV57" s="7"/>
      <c r="OW57" s="7"/>
      <c r="OX57" s="7"/>
      <c r="OY57" s="7"/>
      <c r="OZ57" s="7"/>
      <c r="PA57" s="7"/>
      <c r="PB57" s="7"/>
      <c r="PC57" s="7"/>
      <c r="PD57" s="7"/>
      <c r="PE57" s="7"/>
      <c r="PF57" s="7"/>
      <c r="PG57" s="7"/>
      <c r="PH57" s="7"/>
      <c r="PI57" s="7"/>
      <c r="PJ57" s="7"/>
      <c r="PK57" s="7"/>
      <c r="PL57" s="7"/>
      <c r="PM57" s="7"/>
      <c r="PN57" s="7"/>
      <c r="PO57" s="7"/>
      <c r="PP57" s="7"/>
      <c r="PQ57" s="7"/>
      <c r="PR57" s="7"/>
      <c r="PS57" s="7"/>
      <c r="PT57" s="7"/>
      <c r="PU57" s="7"/>
      <c r="PV57" s="7"/>
      <c r="PW57" s="7"/>
      <c r="PX57" s="7"/>
      <c r="PY57" s="7"/>
      <c r="PZ57" s="7"/>
      <c r="QA57" s="7"/>
      <c r="QB57" s="7"/>
      <c r="QC57" s="7"/>
      <c r="QD57" s="7"/>
      <c r="QE57" s="7"/>
      <c r="QF57" s="7"/>
      <c r="QG57" s="7"/>
      <c r="QH57" s="7"/>
      <c r="QI57" s="7"/>
      <c r="QJ57" s="7"/>
      <c r="QK57" s="7"/>
      <c r="QL57" s="7"/>
      <c r="QM57" s="7"/>
      <c r="QN57" s="7"/>
      <c r="QO57" s="7"/>
      <c r="QP57" s="7"/>
      <c r="QQ57" s="7"/>
      <c r="QR57" s="7"/>
      <c r="QS57" s="7"/>
      <c r="QT57" s="7"/>
      <c r="QU57" s="7"/>
      <c r="QV57" s="7"/>
      <c r="QW57" s="7"/>
      <c r="QX57" s="7"/>
      <c r="QY57" s="7"/>
      <c r="QZ57" s="7"/>
      <c r="RA57" s="7"/>
      <c r="RB57" s="7"/>
      <c r="RC57" s="7"/>
      <c r="RD57" s="7"/>
      <c r="RE57" s="7"/>
      <c r="RF57" s="7"/>
      <c r="RG57" s="7"/>
      <c r="RH57" s="7"/>
      <c r="RI57" s="7"/>
      <c r="RJ57" s="7"/>
      <c r="RK57" s="7"/>
      <c r="RL57" s="7"/>
      <c r="RM57" s="7"/>
      <c r="RN57" s="7"/>
      <c r="RO57" s="7"/>
      <c r="RP57" s="7"/>
      <c r="RQ57" s="7"/>
      <c r="RR57" s="7"/>
      <c r="RS57" s="7"/>
      <c r="RT57" s="7"/>
      <c r="RU57" s="7"/>
      <c r="RV57" s="7"/>
      <c r="RW57" s="7"/>
      <c r="RX57" s="7"/>
      <c r="RY57" s="7"/>
      <c r="RZ57" s="7"/>
      <c r="SA57" s="7"/>
      <c r="SB57" s="7"/>
      <c r="SC57" s="7"/>
      <c r="SD57" s="7"/>
      <c r="SE57" s="7"/>
      <c r="SF57" s="7"/>
      <c r="SG57" s="7"/>
      <c r="SH57" s="7"/>
      <c r="SI57" s="7"/>
      <c r="SJ57" s="7"/>
      <c r="SK57" s="7"/>
      <c r="SL57" s="7"/>
      <c r="SM57" s="7"/>
      <c r="SN57" s="7"/>
      <c r="SO57" s="7"/>
      <c r="SP57" s="7"/>
      <c r="SQ57" s="7"/>
      <c r="SR57" s="7"/>
      <c r="SS57" s="7"/>
      <c r="ST57" s="7"/>
      <c r="SU57" s="7"/>
      <c r="SV57" s="7"/>
      <c r="SW57" s="7"/>
      <c r="SX57" s="7"/>
      <c r="SY57" s="7"/>
      <c r="SZ57" s="7"/>
      <c r="TA57" s="7"/>
      <c r="TB57" s="7"/>
      <c r="TC57" s="7"/>
      <c r="TD57" s="7"/>
      <c r="TE57" s="7"/>
      <c r="TF57" s="7"/>
      <c r="TG57" s="7"/>
      <c r="TH57" s="7"/>
      <c r="TI57" s="7"/>
      <c r="TJ57" s="7"/>
      <c r="TK57" s="7"/>
      <c r="TL57" s="7"/>
      <c r="TM57" s="7"/>
      <c r="TN57" s="7"/>
      <c r="TO57" s="7"/>
      <c r="TP57" s="7"/>
      <c r="TQ57" s="7"/>
      <c r="TR57" s="7"/>
      <c r="TS57" s="7"/>
      <c r="TT57" s="7"/>
      <c r="TU57" s="7"/>
      <c r="TV57" s="7"/>
      <c r="TW57" s="7"/>
      <c r="TX57" s="7"/>
      <c r="TY57" s="7"/>
      <c r="TZ57" s="7"/>
      <c r="UA57" s="7"/>
      <c r="UB57" s="7"/>
      <c r="UC57" s="7"/>
      <c r="UD57" s="7"/>
      <c r="UE57" s="7"/>
      <c r="UF57" s="7"/>
      <c r="UG57" s="7"/>
      <c r="UH57" s="7"/>
      <c r="UI57" s="7"/>
      <c r="UJ57" s="7"/>
      <c r="UK57" s="7"/>
      <c r="UL57" s="7"/>
      <c r="UM57" s="7"/>
      <c r="UN57" s="7"/>
      <c r="UO57" s="7"/>
      <c r="UP57" s="7"/>
      <c r="UQ57" s="7"/>
      <c r="UR57" s="7"/>
      <c r="US57" s="7"/>
      <c r="UT57" s="7"/>
      <c r="UU57" s="7"/>
      <c r="UV57" s="7"/>
      <c r="UW57" s="7"/>
      <c r="UX57" s="7"/>
      <c r="UY57" s="7"/>
      <c r="UZ57" s="7"/>
      <c r="VA57" s="7"/>
      <c r="VB57" s="7"/>
      <c r="VC57" s="7"/>
      <c r="VD57" s="7"/>
      <c r="VE57" s="7"/>
      <c r="VF57" s="7"/>
      <c r="VG57" s="7"/>
      <c r="VH57" s="7"/>
      <c r="VI57" s="7"/>
      <c r="VJ57" s="7"/>
      <c r="VK57" s="7"/>
      <c r="VL57" s="7"/>
      <c r="VM57" s="7"/>
      <c r="VN57" s="7"/>
      <c r="VO57" s="7"/>
      <c r="VP57" s="7"/>
      <c r="VQ57" s="7"/>
      <c r="VR57" s="7"/>
      <c r="VS57" s="7"/>
      <c r="VT57" s="7"/>
      <c r="VU57" s="7"/>
      <c r="VV57" s="7"/>
      <c r="VW57" s="7"/>
      <c r="VX57" s="7"/>
      <c r="VY57" s="7"/>
      <c r="VZ57" s="7"/>
      <c r="WA57" s="7"/>
      <c r="WB57" s="7"/>
      <c r="WC57" s="7"/>
      <c r="WD57" s="7"/>
      <c r="WE57" s="7"/>
      <c r="WF57" s="7"/>
      <c r="WG57" s="7"/>
      <c r="WH57" s="7"/>
      <c r="WI57" s="7"/>
      <c r="WJ57" s="7"/>
      <c r="WK57" s="7"/>
      <c r="WL57" s="7"/>
      <c r="WM57" s="7"/>
      <c r="WN57" s="7"/>
      <c r="WO57" s="7"/>
      <c r="WP57" s="7"/>
      <c r="WQ57" s="7"/>
      <c r="WR57" s="7"/>
      <c r="WS57" s="7"/>
      <c r="WT57" s="7"/>
      <c r="WU57" s="7"/>
      <c r="WV57" s="7"/>
      <c r="WW57" s="7"/>
      <c r="WX57" s="7"/>
      <c r="WY57" s="7"/>
      <c r="WZ57" s="7"/>
      <c r="XA57" s="7"/>
      <c r="XB57" s="7"/>
      <c r="XC57" s="7"/>
      <c r="XD57" s="7"/>
      <c r="XE57" s="7"/>
      <c r="XF57" s="7"/>
      <c r="XG57" s="7"/>
      <c r="XH57" s="7"/>
      <c r="XI57" s="7"/>
      <c r="XJ57" s="7"/>
      <c r="XK57" s="7"/>
      <c r="XL57" s="7"/>
      <c r="XM57" s="7"/>
      <c r="XN57" s="7"/>
      <c r="XO57" s="7"/>
      <c r="XP57" s="7"/>
      <c r="XQ57" s="7"/>
      <c r="XR57" s="7"/>
      <c r="XS57" s="7"/>
      <c r="XT57" s="7"/>
      <c r="XU57" s="7"/>
      <c r="XV57" s="7"/>
      <c r="XW57" s="7"/>
      <c r="XX57" s="7"/>
      <c r="XY57" s="7"/>
      <c r="XZ57" s="7"/>
      <c r="YA57" s="7"/>
      <c r="YB57" s="7"/>
      <c r="YC57" s="7"/>
      <c r="YD57" s="7"/>
      <c r="YE57" s="7"/>
      <c r="YF57" s="7"/>
      <c r="YG57" s="7"/>
      <c r="YH57" s="7"/>
      <c r="YI57" s="7"/>
      <c r="YJ57" s="7"/>
      <c r="YK57" s="7"/>
      <c r="YL57" s="7"/>
      <c r="YM57" s="7"/>
      <c r="YN57" s="7"/>
      <c r="YO57" s="7"/>
      <c r="YP57" s="7"/>
      <c r="YQ57" s="7"/>
      <c r="YR57" s="7"/>
      <c r="YS57" s="7"/>
      <c r="YT57" s="7"/>
      <c r="YU57" s="7"/>
      <c r="YV57" s="7"/>
      <c r="YW57" s="7"/>
      <c r="YX57" s="7"/>
      <c r="YY57" s="7"/>
      <c r="YZ57" s="7"/>
      <c r="ZA57" s="7"/>
      <c r="ZB57" s="7"/>
      <c r="ZC57" s="7"/>
      <c r="ZD57" s="7"/>
      <c r="ZE57" s="7"/>
      <c r="ZF57" s="7"/>
      <c r="ZG57" s="7"/>
      <c r="ZH57" s="7"/>
      <c r="ZI57" s="7"/>
      <c r="ZJ57" s="7"/>
      <c r="ZK57" s="7"/>
      <c r="ZL57" s="7"/>
      <c r="ZM57" s="7"/>
      <c r="ZN57" s="7"/>
      <c r="ZO57" s="7"/>
      <c r="ZP57" s="7"/>
      <c r="ZQ57" s="7"/>
      <c r="ZR57" s="7"/>
      <c r="ZS57" s="7"/>
      <c r="ZT57" s="7"/>
      <c r="ZU57" s="7"/>
      <c r="ZV57" s="7"/>
      <c r="ZW57" s="7"/>
      <c r="ZX57" s="7"/>
      <c r="ZY57" s="7"/>
      <c r="ZZ57" s="7"/>
      <c r="AAA57" s="7"/>
      <c r="AAB57" s="7"/>
    </row>
    <row r="58" spans="1:704" ht="30" customHeight="1">
      <c r="A58" s="37">
        <v>55</v>
      </c>
      <c r="B58" s="33" t="e">
        <f>VLOOKUP(C58,Schuldatei!$A$1:$M$1532,3,FALSE)</f>
        <v>#N/A</v>
      </c>
      <c r="C58" s="35"/>
      <c r="D58" s="33" t="e">
        <f>VLOOKUP(C58,Schuldatei!$A$1:$M$1532,2,FALSE)</f>
        <v>#N/A</v>
      </c>
      <c r="E58" s="33" t="e">
        <f>VLOOKUP(C58,Schuldatei!$A$1:$M$1532,8,FALSE)</f>
        <v>#N/A</v>
      </c>
      <c r="F58" s="33" t="e">
        <f>VLOOKUP(C58,Schuldatei!$A$1:$M$1532,5,FALSE)</f>
        <v>#N/A</v>
      </c>
      <c r="G58" s="36"/>
      <c r="H58" s="43"/>
      <c r="I58" s="43"/>
      <c r="J58" s="43"/>
      <c r="K58" s="3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  <c r="IV58" s="7"/>
      <c r="IW58" s="7"/>
      <c r="IX58" s="7"/>
      <c r="IY58" s="7"/>
      <c r="IZ58" s="7"/>
      <c r="JA58" s="7"/>
      <c r="JB58" s="7"/>
      <c r="JC58" s="7"/>
      <c r="JD58" s="7"/>
      <c r="JE58" s="7"/>
      <c r="JF58" s="7"/>
      <c r="JG58" s="7"/>
      <c r="JH58" s="7"/>
      <c r="JI58" s="7"/>
      <c r="JJ58" s="7"/>
      <c r="JK58" s="7"/>
      <c r="JL58" s="7"/>
      <c r="JM58" s="7"/>
      <c r="JN58" s="7"/>
      <c r="JO58" s="7"/>
      <c r="JP58" s="7"/>
      <c r="JQ58" s="7"/>
      <c r="JR58" s="7"/>
      <c r="JS58" s="7"/>
      <c r="JT58" s="7"/>
      <c r="JU58" s="7"/>
      <c r="JV58" s="7"/>
      <c r="JW58" s="7"/>
      <c r="JX58" s="7"/>
      <c r="JY58" s="7"/>
      <c r="JZ58" s="7"/>
      <c r="KA58" s="7"/>
      <c r="KB58" s="7"/>
      <c r="KC58" s="7"/>
      <c r="KD58" s="7"/>
      <c r="KE58" s="7"/>
      <c r="KF58" s="7"/>
      <c r="KG58" s="7"/>
      <c r="KH58" s="7"/>
      <c r="KI58" s="7"/>
      <c r="KJ58" s="7"/>
      <c r="KK58" s="7"/>
      <c r="KL58" s="7"/>
      <c r="KM58" s="7"/>
      <c r="KN58" s="7"/>
      <c r="KO58" s="7"/>
      <c r="KP58" s="7"/>
      <c r="KQ58" s="7"/>
      <c r="KR58" s="7"/>
      <c r="KS58" s="7"/>
      <c r="KT58" s="7"/>
      <c r="KU58" s="7"/>
      <c r="KV58" s="7"/>
      <c r="KW58" s="7"/>
      <c r="KX58" s="7"/>
      <c r="KY58" s="7"/>
      <c r="KZ58" s="7"/>
      <c r="LA58" s="7"/>
      <c r="LB58" s="7"/>
      <c r="LC58" s="7"/>
      <c r="LD58" s="7"/>
      <c r="LE58" s="7"/>
      <c r="LF58" s="7"/>
      <c r="LG58" s="7"/>
      <c r="LH58" s="7"/>
      <c r="LI58" s="7"/>
      <c r="LJ58" s="7"/>
      <c r="LK58" s="7"/>
      <c r="LL58" s="7"/>
      <c r="LM58" s="7"/>
      <c r="LN58" s="7"/>
      <c r="LO58" s="7"/>
      <c r="LP58" s="7"/>
      <c r="LQ58" s="7"/>
      <c r="LR58" s="7"/>
      <c r="LS58" s="7"/>
      <c r="LT58" s="7"/>
      <c r="LU58" s="7"/>
      <c r="LV58" s="7"/>
      <c r="LW58" s="7"/>
      <c r="LX58" s="7"/>
      <c r="LY58" s="7"/>
      <c r="LZ58" s="7"/>
      <c r="MA58" s="7"/>
      <c r="MB58" s="7"/>
      <c r="MC58" s="7"/>
      <c r="MD58" s="7"/>
      <c r="ME58" s="7"/>
      <c r="MF58" s="7"/>
      <c r="MG58" s="7"/>
      <c r="MH58" s="7"/>
      <c r="MI58" s="7"/>
      <c r="MJ58" s="7"/>
      <c r="MK58" s="7"/>
      <c r="ML58" s="7"/>
      <c r="MM58" s="7"/>
      <c r="MN58" s="7"/>
      <c r="MO58" s="7"/>
      <c r="MP58" s="7"/>
      <c r="MQ58" s="7"/>
      <c r="MR58" s="7"/>
      <c r="MS58" s="7"/>
      <c r="MT58" s="7"/>
      <c r="MU58" s="7"/>
      <c r="MV58" s="7"/>
      <c r="MW58" s="7"/>
      <c r="MX58" s="7"/>
      <c r="MY58" s="7"/>
      <c r="MZ58" s="7"/>
      <c r="NA58" s="7"/>
      <c r="NB58" s="7"/>
      <c r="NC58" s="7"/>
      <c r="ND58" s="7"/>
      <c r="NE58" s="7"/>
      <c r="NF58" s="7"/>
      <c r="NG58" s="7"/>
      <c r="NH58" s="7"/>
      <c r="NI58" s="7"/>
      <c r="NJ58" s="7"/>
      <c r="NK58" s="7"/>
      <c r="NL58" s="7"/>
      <c r="NM58" s="7"/>
      <c r="NN58" s="7"/>
      <c r="NO58" s="7"/>
      <c r="NP58" s="7"/>
      <c r="NQ58" s="7"/>
      <c r="NR58" s="7"/>
      <c r="NS58" s="7"/>
      <c r="NT58" s="7"/>
      <c r="NU58" s="7"/>
      <c r="NV58" s="7"/>
      <c r="NW58" s="7"/>
      <c r="NX58" s="7"/>
      <c r="NY58" s="7"/>
      <c r="NZ58" s="7"/>
      <c r="OA58" s="7"/>
      <c r="OB58" s="7"/>
      <c r="OC58" s="7"/>
      <c r="OD58" s="7"/>
      <c r="OE58" s="7"/>
      <c r="OF58" s="7"/>
      <c r="OG58" s="7"/>
      <c r="OH58" s="7"/>
      <c r="OI58" s="7"/>
      <c r="OJ58" s="7"/>
      <c r="OK58" s="7"/>
      <c r="OL58" s="7"/>
      <c r="OM58" s="7"/>
      <c r="ON58" s="7"/>
      <c r="OO58" s="7"/>
      <c r="OP58" s="7"/>
      <c r="OQ58" s="7"/>
      <c r="OR58" s="7"/>
      <c r="OS58" s="7"/>
      <c r="OT58" s="7"/>
      <c r="OU58" s="7"/>
      <c r="OV58" s="7"/>
      <c r="OW58" s="7"/>
      <c r="OX58" s="7"/>
      <c r="OY58" s="7"/>
      <c r="OZ58" s="7"/>
      <c r="PA58" s="7"/>
      <c r="PB58" s="7"/>
      <c r="PC58" s="7"/>
      <c r="PD58" s="7"/>
      <c r="PE58" s="7"/>
      <c r="PF58" s="7"/>
      <c r="PG58" s="7"/>
      <c r="PH58" s="7"/>
      <c r="PI58" s="7"/>
      <c r="PJ58" s="7"/>
      <c r="PK58" s="7"/>
      <c r="PL58" s="7"/>
      <c r="PM58" s="7"/>
      <c r="PN58" s="7"/>
      <c r="PO58" s="7"/>
      <c r="PP58" s="7"/>
      <c r="PQ58" s="7"/>
      <c r="PR58" s="7"/>
      <c r="PS58" s="7"/>
      <c r="PT58" s="7"/>
      <c r="PU58" s="7"/>
      <c r="PV58" s="7"/>
      <c r="PW58" s="7"/>
      <c r="PX58" s="7"/>
      <c r="PY58" s="7"/>
      <c r="PZ58" s="7"/>
      <c r="QA58" s="7"/>
      <c r="QB58" s="7"/>
      <c r="QC58" s="7"/>
      <c r="QD58" s="7"/>
      <c r="QE58" s="7"/>
      <c r="QF58" s="7"/>
      <c r="QG58" s="7"/>
      <c r="QH58" s="7"/>
      <c r="QI58" s="7"/>
      <c r="QJ58" s="7"/>
      <c r="QK58" s="7"/>
      <c r="QL58" s="7"/>
      <c r="QM58" s="7"/>
      <c r="QN58" s="7"/>
      <c r="QO58" s="7"/>
      <c r="QP58" s="7"/>
      <c r="QQ58" s="7"/>
      <c r="QR58" s="7"/>
      <c r="QS58" s="7"/>
      <c r="QT58" s="7"/>
      <c r="QU58" s="7"/>
      <c r="QV58" s="7"/>
      <c r="QW58" s="7"/>
      <c r="QX58" s="7"/>
      <c r="QY58" s="7"/>
      <c r="QZ58" s="7"/>
      <c r="RA58" s="7"/>
      <c r="RB58" s="7"/>
      <c r="RC58" s="7"/>
      <c r="RD58" s="7"/>
      <c r="RE58" s="7"/>
      <c r="RF58" s="7"/>
      <c r="RG58" s="7"/>
      <c r="RH58" s="7"/>
      <c r="RI58" s="7"/>
      <c r="RJ58" s="7"/>
      <c r="RK58" s="7"/>
      <c r="RL58" s="7"/>
      <c r="RM58" s="7"/>
      <c r="RN58" s="7"/>
      <c r="RO58" s="7"/>
      <c r="RP58" s="7"/>
      <c r="RQ58" s="7"/>
      <c r="RR58" s="7"/>
      <c r="RS58" s="7"/>
      <c r="RT58" s="7"/>
      <c r="RU58" s="7"/>
      <c r="RV58" s="7"/>
      <c r="RW58" s="7"/>
      <c r="RX58" s="7"/>
      <c r="RY58" s="7"/>
      <c r="RZ58" s="7"/>
      <c r="SA58" s="7"/>
      <c r="SB58" s="7"/>
      <c r="SC58" s="7"/>
      <c r="SD58" s="7"/>
      <c r="SE58" s="7"/>
      <c r="SF58" s="7"/>
      <c r="SG58" s="7"/>
      <c r="SH58" s="7"/>
      <c r="SI58" s="7"/>
      <c r="SJ58" s="7"/>
      <c r="SK58" s="7"/>
      <c r="SL58" s="7"/>
      <c r="SM58" s="7"/>
      <c r="SN58" s="7"/>
      <c r="SO58" s="7"/>
      <c r="SP58" s="7"/>
      <c r="SQ58" s="7"/>
      <c r="SR58" s="7"/>
      <c r="SS58" s="7"/>
      <c r="ST58" s="7"/>
      <c r="SU58" s="7"/>
      <c r="SV58" s="7"/>
      <c r="SW58" s="7"/>
      <c r="SX58" s="7"/>
      <c r="SY58" s="7"/>
      <c r="SZ58" s="7"/>
      <c r="TA58" s="7"/>
      <c r="TB58" s="7"/>
      <c r="TC58" s="7"/>
      <c r="TD58" s="7"/>
      <c r="TE58" s="7"/>
      <c r="TF58" s="7"/>
      <c r="TG58" s="7"/>
      <c r="TH58" s="7"/>
      <c r="TI58" s="7"/>
      <c r="TJ58" s="7"/>
      <c r="TK58" s="7"/>
      <c r="TL58" s="7"/>
      <c r="TM58" s="7"/>
      <c r="TN58" s="7"/>
      <c r="TO58" s="7"/>
      <c r="TP58" s="7"/>
      <c r="TQ58" s="7"/>
      <c r="TR58" s="7"/>
      <c r="TS58" s="7"/>
      <c r="TT58" s="7"/>
      <c r="TU58" s="7"/>
      <c r="TV58" s="7"/>
      <c r="TW58" s="7"/>
      <c r="TX58" s="7"/>
      <c r="TY58" s="7"/>
      <c r="TZ58" s="7"/>
      <c r="UA58" s="7"/>
      <c r="UB58" s="7"/>
      <c r="UC58" s="7"/>
      <c r="UD58" s="7"/>
      <c r="UE58" s="7"/>
      <c r="UF58" s="7"/>
      <c r="UG58" s="7"/>
      <c r="UH58" s="7"/>
      <c r="UI58" s="7"/>
      <c r="UJ58" s="7"/>
      <c r="UK58" s="7"/>
      <c r="UL58" s="7"/>
      <c r="UM58" s="7"/>
      <c r="UN58" s="7"/>
      <c r="UO58" s="7"/>
      <c r="UP58" s="7"/>
      <c r="UQ58" s="7"/>
      <c r="UR58" s="7"/>
      <c r="US58" s="7"/>
      <c r="UT58" s="7"/>
      <c r="UU58" s="7"/>
      <c r="UV58" s="7"/>
      <c r="UW58" s="7"/>
      <c r="UX58" s="7"/>
      <c r="UY58" s="7"/>
      <c r="UZ58" s="7"/>
      <c r="VA58" s="7"/>
      <c r="VB58" s="7"/>
      <c r="VC58" s="7"/>
      <c r="VD58" s="7"/>
      <c r="VE58" s="7"/>
      <c r="VF58" s="7"/>
      <c r="VG58" s="7"/>
      <c r="VH58" s="7"/>
      <c r="VI58" s="7"/>
      <c r="VJ58" s="7"/>
      <c r="VK58" s="7"/>
      <c r="VL58" s="7"/>
      <c r="VM58" s="7"/>
      <c r="VN58" s="7"/>
      <c r="VO58" s="7"/>
      <c r="VP58" s="7"/>
      <c r="VQ58" s="7"/>
      <c r="VR58" s="7"/>
      <c r="VS58" s="7"/>
      <c r="VT58" s="7"/>
      <c r="VU58" s="7"/>
      <c r="VV58" s="7"/>
      <c r="VW58" s="7"/>
      <c r="VX58" s="7"/>
      <c r="VY58" s="7"/>
      <c r="VZ58" s="7"/>
      <c r="WA58" s="7"/>
      <c r="WB58" s="7"/>
      <c r="WC58" s="7"/>
      <c r="WD58" s="7"/>
      <c r="WE58" s="7"/>
      <c r="WF58" s="7"/>
      <c r="WG58" s="7"/>
      <c r="WH58" s="7"/>
      <c r="WI58" s="7"/>
      <c r="WJ58" s="7"/>
      <c r="WK58" s="7"/>
      <c r="WL58" s="7"/>
      <c r="WM58" s="7"/>
      <c r="WN58" s="7"/>
      <c r="WO58" s="7"/>
      <c r="WP58" s="7"/>
      <c r="WQ58" s="7"/>
      <c r="WR58" s="7"/>
      <c r="WS58" s="7"/>
      <c r="WT58" s="7"/>
      <c r="WU58" s="7"/>
      <c r="WV58" s="7"/>
      <c r="WW58" s="7"/>
      <c r="WX58" s="7"/>
      <c r="WY58" s="7"/>
      <c r="WZ58" s="7"/>
      <c r="XA58" s="7"/>
      <c r="XB58" s="7"/>
      <c r="XC58" s="7"/>
      <c r="XD58" s="7"/>
      <c r="XE58" s="7"/>
      <c r="XF58" s="7"/>
      <c r="XG58" s="7"/>
      <c r="XH58" s="7"/>
      <c r="XI58" s="7"/>
      <c r="XJ58" s="7"/>
      <c r="XK58" s="7"/>
      <c r="XL58" s="7"/>
      <c r="XM58" s="7"/>
      <c r="XN58" s="7"/>
      <c r="XO58" s="7"/>
      <c r="XP58" s="7"/>
      <c r="XQ58" s="7"/>
      <c r="XR58" s="7"/>
      <c r="XS58" s="7"/>
      <c r="XT58" s="7"/>
      <c r="XU58" s="7"/>
      <c r="XV58" s="7"/>
      <c r="XW58" s="7"/>
      <c r="XX58" s="7"/>
      <c r="XY58" s="7"/>
      <c r="XZ58" s="7"/>
      <c r="YA58" s="7"/>
      <c r="YB58" s="7"/>
      <c r="YC58" s="7"/>
      <c r="YD58" s="7"/>
      <c r="YE58" s="7"/>
      <c r="YF58" s="7"/>
      <c r="YG58" s="7"/>
      <c r="YH58" s="7"/>
      <c r="YI58" s="7"/>
      <c r="YJ58" s="7"/>
      <c r="YK58" s="7"/>
      <c r="YL58" s="7"/>
      <c r="YM58" s="7"/>
      <c r="YN58" s="7"/>
      <c r="YO58" s="7"/>
      <c r="YP58" s="7"/>
      <c r="YQ58" s="7"/>
      <c r="YR58" s="7"/>
      <c r="YS58" s="7"/>
      <c r="YT58" s="7"/>
      <c r="YU58" s="7"/>
      <c r="YV58" s="7"/>
      <c r="YW58" s="7"/>
      <c r="YX58" s="7"/>
      <c r="YY58" s="7"/>
      <c r="YZ58" s="7"/>
      <c r="ZA58" s="7"/>
      <c r="ZB58" s="7"/>
      <c r="ZC58" s="7"/>
      <c r="ZD58" s="7"/>
      <c r="ZE58" s="7"/>
      <c r="ZF58" s="7"/>
      <c r="ZG58" s="7"/>
      <c r="ZH58" s="7"/>
      <c r="ZI58" s="7"/>
      <c r="ZJ58" s="7"/>
      <c r="ZK58" s="7"/>
      <c r="ZL58" s="7"/>
      <c r="ZM58" s="7"/>
      <c r="ZN58" s="7"/>
      <c r="ZO58" s="7"/>
      <c r="ZP58" s="7"/>
      <c r="ZQ58" s="7"/>
      <c r="ZR58" s="7"/>
      <c r="ZS58" s="7"/>
      <c r="ZT58" s="7"/>
      <c r="ZU58" s="7"/>
      <c r="ZV58" s="7"/>
      <c r="ZW58" s="7"/>
      <c r="ZX58" s="7"/>
      <c r="ZY58" s="7"/>
      <c r="ZZ58" s="7"/>
      <c r="AAA58" s="7"/>
      <c r="AAB58" s="7"/>
    </row>
    <row r="59" spans="1:704" ht="30" customHeight="1">
      <c r="A59" s="37">
        <v>56</v>
      </c>
      <c r="B59" s="33" t="e">
        <f>VLOOKUP(C59,Schuldatei!$A$1:$M$1532,3,FALSE)</f>
        <v>#N/A</v>
      </c>
      <c r="C59" s="35"/>
      <c r="D59" s="33" t="e">
        <f>VLOOKUP(C59,Schuldatei!$A$1:$M$1532,2,FALSE)</f>
        <v>#N/A</v>
      </c>
      <c r="E59" s="33" t="e">
        <f>VLOOKUP(C59,Schuldatei!$A$1:$M$1532,8,FALSE)</f>
        <v>#N/A</v>
      </c>
      <c r="F59" s="33" t="e">
        <f>VLOOKUP(C59,Schuldatei!$A$1:$M$1532,5,FALSE)</f>
        <v>#N/A</v>
      </c>
      <c r="G59" s="36"/>
      <c r="H59" s="43"/>
      <c r="I59" s="43"/>
      <c r="J59" s="43"/>
      <c r="K59" s="3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  <c r="IZ59" s="7"/>
      <c r="JA59" s="7"/>
      <c r="JB59" s="7"/>
      <c r="JC59" s="7"/>
      <c r="JD59" s="7"/>
      <c r="JE59" s="7"/>
      <c r="JF59" s="7"/>
      <c r="JG59" s="7"/>
      <c r="JH59" s="7"/>
      <c r="JI59" s="7"/>
      <c r="JJ59" s="7"/>
      <c r="JK59" s="7"/>
      <c r="JL59" s="7"/>
      <c r="JM59" s="7"/>
      <c r="JN59" s="7"/>
      <c r="JO59" s="7"/>
      <c r="JP59" s="7"/>
      <c r="JQ59" s="7"/>
      <c r="JR59" s="7"/>
      <c r="JS59" s="7"/>
      <c r="JT59" s="7"/>
      <c r="JU59" s="7"/>
      <c r="JV59" s="7"/>
      <c r="JW59" s="7"/>
      <c r="JX59" s="7"/>
      <c r="JY59" s="7"/>
      <c r="JZ59" s="7"/>
      <c r="KA59" s="7"/>
      <c r="KB59" s="7"/>
      <c r="KC59" s="7"/>
      <c r="KD59" s="7"/>
      <c r="KE59" s="7"/>
      <c r="KF59" s="7"/>
      <c r="KG59" s="7"/>
      <c r="KH59" s="7"/>
      <c r="KI59" s="7"/>
      <c r="KJ59" s="7"/>
      <c r="KK59" s="7"/>
      <c r="KL59" s="7"/>
      <c r="KM59" s="7"/>
      <c r="KN59" s="7"/>
      <c r="KO59" s="7"/>
      <c r="KP59" s="7"/>
      <c r="KQ59" s="7"/>
      <c r="KR59" s="7"/>
      <c r="KS59" s="7"/>
      <c r="KT59" s="7"/>
      <c r="KU59" s="7"/>
      <c r="KV59" s="7"/>
      <c r="KW59" s="7"/>
      <c r="KX59" s="7"/>
      <c r="KY59" s="7"/>
      <c r="KZ59" s="7"/>
      <c r="LA59" s="7"/>
      <c r="LB59" s="7"/>
      <c r="LC59" s="7"/>
      <c r="LD59" s="7"/>
      <c r="LE59" s="7"/>
      <c r="LF59" s="7"/>
      <c r="LG59" s="7"/>
      <c r="LH59" s="7"/>
      <c r="LI59" s="7"/>
      <c r="LJ59" s="7"/>
      <c r="LK59" s="7"/>
      <c r="LL59" s="7"/>
      <c r="LM59" s="7"/>
      <c r="LN59" s="7"/>
      <c r="LO59" s="7"/>
      <c r="LP59" s="7"/>
      <c r="LQ59" s="7"/>
      <c r="LR59" s="7"/>
      <c r="LS59" s="7"/>
      <c r="LT59" s="7"/>
      <c r="LU59" s="7"/>
      <c r="LV59" s="7"/>
      <c r="LW59" s="7"/>
      <c r="LX59" s="7"/>
      <c r="LY59" s="7"/>
      <c r="LZ59" s="7"/>
      <c r="MA59" s="7"/>
      <c r="MB59" s="7"/>
      <c r="MC59" s="7"/>
      <c r="MD59" s="7"/>
      <c r="ME59" s="7"/>
      <c r="MF59" s="7"/>
      <c r="MG59" s="7"/>
      <c r="MH59" s="7"/>
      <c r="MI59" s="7"/>
      <c r="MJ59" s="7"/>
      <c r="MK59" s="7"/>
      <c r="ML59" s="7"/>
      <c r="MM59" s="7"/>
      <c r="MN59" s="7"/>
      <c r="MO59" s="7"/>
      <c r="MP59" s="7"/>
      <c r="MQ59" s="7"/>
      <c r="MR59" s="7"/>
      <c r="MS59" s="7"/>
      <c r="MT59" s="7"/>
      <c r="MU59" s="7"/>
      <c r="MV59" s="7"/>
      <c r="MW59" s="7"/>
      <c r="MX59" s="7"/>
      <c r="MY59" s="7"/>
      <c r="MZ59" s="7"/>
      <c r="NA59" s="7"/>
      <c r="NB59" s="7"/>
      <c r="NC59" s="7"/>
      <c r="ND59" s="7"/>
      <c r="NE59" s="7"/>
      <c r="NF59" s="7"/>
      <c r="NG59" s="7"/>
      <c r="NH59" s="7"/>
      <c r="NI59" s="7"/>
      <c r="NJ59" s="7"/>
      <c r="NK59" s="7"/>
      <c r="NL59" s="7"/>
      <c r="NM59" s="7"/>
      <c r="NN59" s="7"/>
      <c r="NO59" s="7"/>
      <c r="NP59" s="7"/>
      <c r="NQ59" s="7"/>
      <c r="NR59" s="7"/>
      <c r="NS59" s="7"/>
      <c r="NT59" s="7"/>
      <c r="NU59" s="7"/>
      <c r="NV59" s="7"/>
      <c r="NW59" s="7"/>
      <c r="NX59" s="7"/>
      <c r="NY59" s="7"/>
      <c r="NZ59" s="7"/>
      <c r="OA59" s="7"/>
      <c r="OB59" s="7"/>
      <c r="OC59" s="7"/>
      <c r="OD59" s="7"/>
      <c r="OE59" s="7"/>
      <c r="OF59" s="7"/>
      <c r="OG59" s="7"/>
      <c r="OH59" s="7"/>
      <c r="OI59" s="7"/>
      <c r="OJ59" s="7"/>
      <c r="OK59" s="7"/>
      <c r="OL59" s="7"/>
      <c r="OM59" s="7"/>
      <c r="ON59" s="7"/>
      <c r="OO59" s="7"/>
      <c r="OP59" s="7"/>
      <c r="OQ59" s="7"/>
      <c r="OR59" s="7"/>
      <c r="OS59" s="7"/>
      <c r="OT59" s="7"/>
      <c r="OU59" s="7"/>
      <c r="OV59" s="7"/>
      <c r="OW59" s="7"/>
      <c r="OX59" s="7"/>
      <c r="OY59" s="7"/>
      <c r="OZ59" s="7"/>
      <c r="PA59" s="7"/>
      <c r="PB59" s="7"/>
      <c r="PC59" s="7"/>
      <c r="PD59" s="7"/>
      <c r="PE59" s="7"/>
      <c r="PF59" s="7"/>
      <c r="PG59" s="7"/>
      <c r="PH59" s="7"/>
      <c r="PI59" s="7"/>
      <c r="PJ59" s="7"/>
      <c r="PK59" s="7"/>
      <c r="PL59" s="7"/>
      <c r="PM59" s="7"/>
      <c r="PN59" s="7"/>
      <c r="PO59" s="7"/>
      <c r="PP59" s="7"/>
      <c r="PQ59" s="7"/>
      <c r="PR59" s="7"/>
      <c r="PS59" s="7"/>
      <c r="PT59" s="7"/>
      <c r="PU59" s="7"/>
      <c r="PV59" s="7"/>
      <c r="PW59" s="7"/>
      <c r="PX59" s="7"/>
      <c r="PY59" s="7"/>
      <c r="PZ59" s="7"/>
      <c r="QA59" s="7"/>
      <c r="QB59" s="7"/>
      <c r="QC59" s="7"/>
      <c r="QD59" s="7"/>
      <c r="QE59" s="7"/>
      <c r="QF59" s="7"/>
      <c r="QG59" s="7"/>
      <c r="QH59" s="7"/>
      <c r="QI59" s="7"/>
      <c r="QJ59" s="7"/>
      <c r="QK59" s="7"/>
      <c r="QL59" s="7"/>
      <c r="QM59" s="7"/>
      <c r="QN59" s="7"/>
      <c r="QO59" s="7"/>
      <c r="QP59" s="7"/>
      <c r="QQ59" s="7"/>
      <c r="QR59" s="7"/>
      <c r="QS59" s="7"/>
      <c r="QT59" s="7"/>
      <c r="QU59" s="7"/>
      <c r="QV59" s="7"/>
      <c r="QW59" s="7"/>
      <c r="QX59" s="7"/>
      <c r="QY59" s="7"/>
      <c r="QZ59" s="7"/>
      <c r="RA59" s="7"/>
      <c r="RB59" s="7"/>
      <c r="RC59" s="7"/>
      <c r="RD59" s="7"/>
      <c r="RE59" s="7"/>
      <c r="RF59" s="7"/>
      <c r="RG59" s="7"/>
      <c r="RH59" s="7"/>
      <c r="RI59" s="7"/>
      <c r="RJ59" s="7"/>
      <c r="RK59" s="7"/>
      <c r="RL59" s="7"/>
      <c r="RM59" s="7"/>
      <c r="RN59" s="7"/>
      <c r="RO59" s="7"/>
      <c r="RP59" s="7"/>
      <c r="RQ59" s="7"/>
      <c r="RR59" s="7"/>
      <c r="RS59" s="7"/>
      <c r="RT59" s="7"/>
      <c r="RU59" s="7"/>
      <c r="RV59" s="7"/>
      <c r="RW59" s="7"/>
      <c r="RX59" s="7"/>
      <c r="RY59" s="7"/>
      <c r="RZ59" s="7"/>
      <c r="SA59" s="7"/>
      <c r="SB59" s="7"/>
      <c r="SC59" s="7"/>
      <c r="SD59" s="7"/>
      <c r="SE59" s="7"/>
      <c r="SF59" s="7"/>
      <c r="SG59" s="7"/>
      <c r="SH59" s="7"/>
      <c r="SI59" s="7"/>
      <c r="SJ59" s="7"/>
      <c r="SK59" s="7"/>
      <c r="SL59" s="7"/>
      <c r="SM59" s="7"/>
      <c r="SN59" s="7"/>
      <c r="SO59" s="7"/>
      <c r="SP59" s="7"/>
      <c r="SQ59" s="7"/>
      <c r="SR59" s="7"/>
      <c r="SS59" s="7"/>
      <c r="ST59" s="7"/>
      <c r="SU59" s="7"/>
      <c r="SV59" s="7"/>
      <c r="SW59" s="7"/>
      <c r="SX59" s="7"/>
      <c r="SY59" s="7"/>
      <c r="SZ59" s="7"/>
      <c r="TA59" s="7"/>
      <c r="TB59" s="7"/>
      <c r="TC59" s="7"/>
      <c r="TD59" s="7"/>
      <c r="TE59" s="7"/>
      <c r="TF59" s="7"/>
      <c r="TG59" s="7"/>
      <c r="TH59" s="7"/>
      <c r="TI59" s="7"/>
      <c r="TJ59" s="7"/>
      <c r="TK59" s="7"/>
      <c r="TL59" s="7"/>
      <c r="TM59" s="7"/>
      <c r="TN59" s="7"/>
      <c r="TO59" s="7"/>
      <c r="TP59" s="7"/>
      <c r="TQ59" s="7"/>
      <c r="TR59" s="7"/>
      <c r="TS59" s="7"/>
      <c r="TT59" s="7"/>
      <c r="TU59" s="7"/>
      <c r="TV59" s="7"/>
      <c r="TW59" s="7"/>
      <c r="TX59" s="7"/>
      <c r="TY59" s="7"/>
      <c r="TZ59" s="7"/>
      <c r="UA59" s="7"/>
      <c r="UB59" s="7"/>
      <c r="UC59" s="7"/>
      <c r="UD59" s="7"/>
      <c r="UE59" s="7"/>
      <c r="UF59" s="7"/>
      <c r="UG59" s="7"/>
      <c r="UH59" s="7"/>
      <c r="UI59" s="7"/>
      <c r="UJ59" s="7"/>
      <c r="UK59" s="7"/>
      <c r="UL59" s="7"/>
      <c r="UM59" s="7"/>
      <c r="UN59" s="7"/>
      <c r="UO59" s="7"/>
      <c r="UP59" s="7"/>
      <c r="UQ59" s="7"/>
      <c r="UR59" s="7"/>
      <c r="US59" s="7"/>
      <c r="UT59" s="7"/>
      <c r="UU59" s="7"/>
      <c r="UV59" s="7"/>
      <c r="UW59" s="7"/>
      <c r="UX59" s="7"/>
      <c r="UY59" s="7"/>
      <c r="UZ59" s="7"/>
      <c r="VA59" s="7"/>
      <c r="VB59" s="7"/>
      <c r="VC59" s="7"/>
      <c r="VD59" s="7"/>
      <c r="VE59" s="7"/>
      <c r="VF59" s="7"/>
      <c r="VG59" s="7"/>
      <c r="VH59" s="7"/>
      <c r="VI59" s="7"/>
      <c r="VJ59" s="7"/>
      <c r="VK59" s="7"/>
      <c r="VL59" s="7"/>
      <c r="VM59" s="7"/>
      <c r="VN59" s="7"/>
      <c r="VO59" s="7"/>
      <c r="VP59" s="7"/>
      <c r="VQ59" s="7"/>
      <c r="VR59" s="7"/>
      <c r="VS59" s="7"/>
      <c r="VT59" s="7"/>
      <c r="VU59" s="7"/>
      <c r="VV59" s="7"/>
      <c r="VW59" s="7"/>
      <c r="VX59" s="7"/>
      <c r="VY59" s="7"/>
      <c r="VZ59" s="7"/>
      <c r="WA59" s="7"/>
      <c r="WB59" s="7"/>
      <c r="WC59" s="7"/>
      <c r="WD59" s="7"/>
      <c r="WE59" s="7"/>
      <c r="WF59" s="7"/>
      <c r="WG59" s="7"/>
      <c r="WH59" s="7"/>
      <c r="WI59" s="7"/>
      <c r="WJ59" s="7"/>
      <c r="WK59" s="7"/>
      <c r="WL59" s="7"/>
      <c r="WM59" s="7"/>
      <c r="WN59" s="7"/>
      <c r="WO59" s="7"/>
      <c r="WP59" s="7"/>
      <c r="WQ59" s="7"/>
      <c r="WR59" s="7"/>
      <c r="WS59" s="7"/>
      <c r="WT59" s="7"/>
      <c r="WU59" s="7"/>
      <c r="WV59" s="7"/>
      <c r="WW59" s="7"/>
      <c r="WX59" s="7"/>
      <c r="WY59" s="7"/>
      <c r="WZ59" s="7"/>
      <c r="XA59" s="7"/>
      <c r="XB59" s="7"/>
      <c r="XC59" s="7"/>
      <c r="XD59" s="7"/>
      <c r="XE59" s="7"/>
      <c r="XF59" s="7"/>
      <c r="XG59" s="7"/>
      <c r="XH59" s="7"/>
      <c r="XI59" s="7"/>
      <c r="XJ59" s="7"/>
      <c r="XK59" s="7"/>
      <c r="XL59" s="7"/>
      <c r="XM59" s="7"/>
      <c r="XN59" s="7"/>
      <c r="XO59" s="7"/>
      <c r="XP59" s="7"/>
      <c r="XQ59" s="7"/>
      <c r="XR59" s="7"/>
      <c r="XS59" s="7"/>
      <c r="XT59" s="7"/>
      <c r="XU59" s="7"/>
      <c r="XV59" s="7"/>
      <c r="XW59" s="7"/>
      <c r="XX59" s="7"/>
      <c r="XY59" s="7"/>
      <c r="XZ59" s="7"/>
      <c r="YA59" s="7"/>
      <c r="YB59" s="7"/>
      <c r="YC59" s="7"/>
      <c r="YD59" s="7"/>
      <c r="YE59" s="7"/>
      <c r="YF59" s="7"/>
      <c r="YG59" s="7"/>
      <c r="YH59" s="7"/>
      <c r="YI59" s="7"/>
      <c r="YJ59" s="7"/>
      <c r="YK59" s="7"/>
      <c r="YL59" s="7"/>
      <c r="YM59" s="7"/>
      <c r="YN59" s="7"/>
      <c r="YO59" s="7"/>
      <c r="YP59" s="7"/>
      <c r="YQ59" s="7"/>
      <c r="YR59" s="7"/>
      <c r="YS59" s="7"/>
      <c r="YT59" s="7"/>
      <c r="YU59" s="7"/>
      <c r="YV59" s="7"/>
      <c r="YW59" s="7"/>
      <c r="YX59" s="7"/>
      <c r="YY59" s="7"/>
      <c r="YZ59" s="7"/>
      <c r="ZA59" s="7"/>
      <c r="ZB59" s="7"/>
      <c r="ZC59" s="7"/>
      <c r="ZD59" s="7"/>
      <c r="ZE59" s="7"/>
      <c r="ZF59" s="7"/>
      <c r="ZG59" s="7"/>
      <c r="ZH59" s="7"/>
      <c r="ZI59" s="7"/>
      <c r="ZJ59" s="7"/>
      <c r="ZK59" s="7"/>
      <c r="ZL59" s="7"/>
      <c r="ZM59" s="7"/>
      <c r="ZN59" s="7"/>
      <c r="ZO59" s="7"/>
      <c r="ZP59" s="7"/>
      <c r="ZQ59" s="7"/>
      <c r="ZR59" s="7"/>
      <c r="ZS59" s="7"/>
      <c r="ZT59" s="7"/>
      <c r="ZU59" s="7"/>
      <c r="ZV59" s="7"/>
      <c r="ZW59" s="7"/>
      <c r="ZX59" s="7"/>
      <c r="ZY59" s="7"/>
      <c r="ZZ59" s="7"/>
      <c r="AAA59" s="7"/>
      <c r="AAB59" s="7"/>
    </row>
    <row r="60" spans="1:704" ht="30" customHeight="1">
      <c r="A60" s="37">
        <v>57</v>
      </c>
      <c r="B60" s="33" t="e">
        <f>VLOOKUP(C60,Schuldatei!$A$1:$M$1532,3,FALSE)</f>
        <v>#N/A</v>
      </c>
      <c r="C60" s="35"/>
      <c r="D60" s="33" t="e">
        <f>VLOOKUP(C60,Schuldatei!$A$1:$M$1532,2,FALSE)</f>
        <v>#N/A</v>
      </c>
      <c r="E60" s="33" t="e">
        <f>VLOOKUP(C60,Schuldatei!$A$1:$M$1532,8,FALSE)</f>
        <v>#N/A</v>
      </c>
      <c r="F60" s="33" t="e">
        <f>VLOOKUP(C60,Schuldatei!$A$1:$M$1532,5,FALSE)</f>
        <v>#N/A</v>
      </c>
      <c r="G60" s="36"/>
      <c r="H60" s="43"/>
      <c r="I60" s="43"/>
      <c r="J60" s="43"/>
      <c r="K60" s="3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  <c r="IW60" s="7"/>
      <c r="IX60" s="7"/>
      <c r="IY60" s="7"/>
      <c r="IZ60" s="7"/>
      <c r="JA60" s="7"/>
      <c r="JB60" s="7"/>
      <c r="JC60" s="7"/>
      <c r="JD60" s="7"/>
      <c r="JE60" s="7"/>
      <c r="JF60" s="7"/>
      <c r="JG60" s="7"/>
      <c r="JH60" s="7"/>
      <c r="JI60" s="7"/>
      <c r="JJ60" s="7"/>
      <c r="JK60" s="7"/>
      <c r="JL60" s="7"/>
      <c r="JM60" s="7"/>
      <c r="JN60" s="7"/>
      <c r="JO60" s="7"/>
      <c r="JP60" s="7"/>
      <c r="JQ60" s="7"/>
      <c r="JR60" s="7"/>
      <c r="JS60" s="7"/>
      <c r="JT60" s="7"/>
      <c r="JU60" s="7"/>
      <c r="JV60" s="7"/>
      <c r="JW60" s="7"/>
      <c r="JX60" s="7"/>
      <c r="JY60" s="7"/>
      <c r="JZ60" s="7"/>
      <c r="KA60" s="7"/>
      <c r="KB60" s="7"/>
      <c r="KC60" s="7"/>
      <c r="KD60" s="7"/>
      <c r="KE60" s="7"/>
      <c r="KF60" s="7"/>
      <c r="KG60" s="7"/>
      <c r="KH60" s="7"/>
      <c r="KI60" s="7"/>
      <c r="KJ60" s="7"/>
      <c r="KK60" s="7"/>
      <c r="KL60" s="7"/>
      <c r="KM60" s="7"/>
      <c r="KN60" s="7"/>
      <c r="KO60" s="7"/>
      <c r="KP60" s="7"/>
      <c r="KQ60" s="7"/>
      <c r="KR60" s="7"/>
      <c r="KS60" s="7"/>
      <c r="KT60" s="7"/>
      <c r="KU60" s="7"/>
      <c r="KV60" s="7"/>
      <c r="KW60" s="7"/>
      <c r="KX60" s="7"/>
      <c r="KY60" s="7"/>
      <c r="KZ60" s="7"/>
      <c r="LA60" s="7"/>
      <c r="LB60" s="7"/>
      <c r="LC60" s="7"/>
      <c r="LD60" s="7"/>
      <c r="LE60" s="7"/>
      <c r="LF60" s="7"/>
      <c r="LG60" s="7"/>
      <c r="LH60" s="7"/>
      <c r="LI60" s="7"/>
      <c r="LJ60" s="7"/>
      <c r="LK60" s="7"/>
      <c r="LL60" s="7"/>
      <c r="LM60" s="7"/>
      <c r="LN60" s="7"/>
      <c r="LO60" s="7"/>
      <c r="LP60" s="7"/>
      <c r="LQ60" s="7"/>
      <c r="LR60" s="7"/>
      <c r="LS60" s="7"/>
      <c r="LT60" s="7"/>
      <c r="LU60" s="7"/>
      <c r="LV60" s="7"/>
      <c r="LW60" s="7"/>
      <c r="LX60" s="7"/>
      <c r="LY60" s="7"/>
      <c r="LZ60" s="7"/>
      <c r="MA60" s="7"/>
      <c r="MB60" s="7"/>
      <c r="MC60" s="7"/>
      <c r="MD60" s="7"/>
      <c r="ME60" s="7"/>
      <c r="MF60" s="7"/>
      <c r="MG60" s="7"/>
      <c r="MH60" s="7"/>
      <c r="MI60" s="7"/>
      <c r="MJ60" s="7"/>
      <c r="MK60" s="7"/>
      <c r="ML60" s="7"/>
      <c r="MM60" s="7"/>
      <c r="MN60" s="7"/>
      <c r="MO60" s="7"/>
      <c r="MP60" s="7"/>
      <c r="MQ60" s="7"/>
      <c r="MR60" s="7"/>
      <c r="MS60" s="7"/>
      <c r="MT60" s="7"/>
      <c r="MU60" s="7"/>
      <c r="MV60" s="7"/>
      <c r="MW60" s="7"/>
      <c r="MX60" s="7"/>
      <c r="MY60" s="7"/>
      <c r="MZ60" s="7"/>
      <c r="NA60" s="7"/>
      <c r="NB60" s="7"/>
      <c r="NC60" s="7"/>
      <c r="ND60" s="7"/>
      <c r="NE60" s="7"/>
      <c r="NF60" s="7"/>
      <c r="NG60" s="7"/>
      <c r="NH60" s="7"/>
      <c r="NI60" s="7"/>
      <c r="NJ60" s="7"/>
      <c r="NK60" s="7"/>
      <c r="NL60" s="7"/>
      <c r="NM60" s="7"/>
      <c r="NN60" s="7"/>
      <c r="NO60" s="7"/>
      <c r="NP60" s="7"/>
      <c r="NQ60" s="7"/>
      <c r="NR60" s="7"/>
      <c r="NS60" s="7"/>
      <c r="NT60" s="7"/>
      <c r="NU60" s="7"/>
      <c r="NV60" s="7"/>
      <c r="NW60" s="7"/>
      <c r="NX60" s="7"/>
      <c r="NY60" s="7"/>
      <c r="NZ60" s="7"/>
      <c r="OA60" s="7"/>
      <c r="OB60" s="7"/>
      <c r="OC60" s="7"/>
      <c r="OD60" s="7"/>
      <c r="OE60" s="7"/>
      <c r="OF60" s="7"/>
      <c r="OG60" s="7"/>
      <c r="OH60" s="7"/>
      <c r="OI60" s="7"/>
      <c r="OJ60" s="7"/>
      <c r="OK60" s="7"/>
      <c r="OL60" s="7"/>
      <c r="OM60" s="7"/>
      <c r="ON60" s="7"/>
      <c r="OO60" s="7"/>
      <c r="OP60" s="7"/>
      <c r="OQ60" s="7"/>
      <c r="OR60" s="7"/>
      <c r="OS60" s="7"/>
      <c r="OT60" s="7"/>
      <c r="OU60" s="7"/>
      <c r="OV60" s="7"/>
      <c r="OW60" s="7"/>
      <c r="OX60" s="7"/>
      <c r="OY60" s="7"/>
      <c r="OZ60" s="7"/>
      <c r="PA60" s="7"/>
      <c r="PB60" s="7"/>
      <c r="PC60" s="7"/>
      <c r="PD60" s="7"/>
      <c r="PE60" s="7"/>
      <c r="PF60" s="7"/>
      <c r="PG60" s="7"/>
      <c r="PH60" s="7"/>
      <c r="PI60" s="7"/>
      <c r="PJ60" s="7"/>
      <c r="PK60" s="7"/>
      <c r="PL60" s="7"/>
      <c r="PM60" s="7"/>
      <c r="PN60" s="7"/>
      <c r="PO60" s="7"/>
      <c r="PP60" s="7"/>
      <c r="PQ60" s="7"/>
      <c r="PR60" s="7"/>
      <c r="PS60" s="7"/>
      <c r="PT60" s="7"/>
      <c r="PU60" s="7"/>
      <c r="PV60" s="7"/>
      <c r="PW60" s="7"/>
      <c r="PX60" s="7"/>
      <c r="PY60" s="7"/>
      <c r="PZ60" s="7"/>
      <c r="QA60" s="7"/>
      <c r="QB60" s="7"/>
      <c r="QC60" s="7"/>
      <c r="QD60" s="7"/>
      <c r="QE60" s="7"/>
      <c r="QF60" s="7"/>
      <c r="QG60" s="7"/>
      <c r="QH60" s="7"/>
      <c r="QI60" s="7"/>
      <c r="QJ60" s="7"/>
      <c r="QK60" s="7"/>
      <c r="QL60" s="7"/>
      <c r="QM60" s="7"/>
      <c r="QN60" s="7"/>
      <c r="QO60" s="7"/>
      <c r="QP60" s="7"/>
      <c r="QQ60" s="7"/>
      <c r="QR60" s="7"/>
      <c r="QS60" s="7"/>
      <c r="QT60" s="7"/>
      <c r="QU60" s="7"/>
      <c r="QV60" s="7"/>
      <c r="QW60" s="7"/>
      <c r="QX60" s="7"/>
      <c r="QY60" s="7"/>
      <c r="QZ60" s="7"/>
      <c r="RA60" s="7"/>
      <c r="RB60" s="7"/>
      <c r="RC60" s="7"/>
      <c r="RD60" s="7"/>
      <c r="RE60" s="7"/>
      <c r="RF60" s="7"/>
      <c r="RG60" s="7"/>
      <c r="RH60" s="7"/>
      <c r="RI60" s="7"/>
      <c r="RJ60" s="7"/>
      <c r="RK60" s="7"/>
      <c r="RL60" s="7"/>
      <c r="RM60" s="7"/>
      <c r="RN60" s="7"/>
      <c r="RO60" s="7"/>
      <c r="RP60" s="7"/>
      <c r="RQ60" s="7"/>
      <c r="RR60" s="7"/>
      <c r="RS60" s="7"/>
      <c r="RT60" s="7"/>
      <c r="RU60" s="7"/>
      <c r="RV60" s="7"/>
      <c r="RW60" s="7"/>
      <c r="RX60" s="7"/>
      <c r="RY60" s="7"/>
      <c r="RZ60" s="7"/>
      <c r="SA60" s="7"/>
      <c r="SB60" s="7"/>
      <c r="SC60" s="7"/>
      <c r="SD60" s="7"/>
      <c r="SE60" s="7"/>
      <c r="SF60" s="7"/>
      <c r="SG60" s="7"/>
      <c r="SH60" s="7"/>
      <c r="SI60" s="7"/>
      <c r="SJ60" s="7"/>
      <c r="SK60" s="7"/>
      <c r="SL60" s="7"/>
      <c r="SM60" s="7"/>
      <c r="SN60" s="7"/>
      <c r="SO60" s="7"/>
      <c r="SP60" s="7"/>
      <c r="SQ60" s="7"/>
      <c r="SR60" s="7"/>
      <c r="SS60" s="7"/>
      <c r="ST60" s="7"/>
      <c r="SU60" s="7"/>
      <c r="SV60" s="7"/>
      <c r="SW60" s="7"/>
      <c r="SX60" s="7"/>
      <c r="SY60" s="7"/>
      <c r="SZ60" s="7"/>
      <c r="TA60" s="7"/>
      <c r="TB60" s="7"/>
      <c r="TC60" s="7"/>
      <c r="TD60" s="7"/>
      <c r="TE60" s="7"/>
      <c r="TF60" s="7"/>
      <c r="TG60" s="7"/>
      <c r="TH60" s="7"/>
      <c r="TI60" s="7"/>
      <c r="TJ60" s="7"/>
      <c r="TK60" s="7"/>
      <c r="TL60" s="7"/>
      <c r="TM60" s="7"/>
      <c r="TN60" s="7"/>
      <c r="TO60" s="7"/>
      <c r="TP60" s="7"/>
      <c r="TQ60" s="7"/>
      <c r="TR60" s="7"/>
      <c r="TS60" s="7"/>
      <c r="TT60" s="7"/>
      <c r="TU60" s="7"/>
      <c r="TV60" s="7"/>
      <c r="TW60" s="7"/>
      <c r="TX60" s="7"/>
      <c r="TY60" s="7"/>
      <c r="TZ60" s="7"/>
      <c r="UA60" s="7"/>
      <c r="UB60" s="7"/>
      <c r="UC60" s="7"/>
      <c r="UD60" s="7"/>
      <c r="UE60" s="7"/>
      <c r="UF60" s="7"/>
      <c r="UG60" s="7"/>
      <c r="UH60" s="7"/>
      <c r="UI60" s="7"/>
      <c r="UJ60" s="7"/>
      <c r="UK60" s="7"/>
      <c r="UL60" s="7"/>
      <c r="UM60" s="7"/>
      <c r="UN60" s="7"/>
      <c r="UO60" s="7"/>
      <c r="UP60" s="7"/>
      <c r="UQ60" s="7"/>
      <c r="UR60" s="7"/>
      <c r="US60" s="7"/>
      <c r="UT60" s="7"/>
      <c r="UU60" s="7"/>
      <c r="UV60" s="7"/>
      <c r="UW60" s="7"/>
      <c r="UX60" s="7"/>
      <c r="UY60" s="7"/>
      <c r="UZ60" s="7"/>
      <c r="VA60" s="7"/>
      <c r="VB60" s="7"/>
      <c r="VC60" s="7"/>
      <c r="VD60" s="7"/>
      <c r="VE60" s="7"/>
      <c r="VF60" s="7"/>
      <c r="VG60" s="7"/>
      <c r="VH60" s="7"/>
      <c r="VI60" s="7"/>
      <c r="VJ60" s="7"/>
      <c r="VK60" s="7"/>
      <c r="VL60" s="7"/>
      <c r="VM60" s="7"/>
      <c r="VN60" s="7"/>
      <c r="VO60" s="7"/>
      <c r="VP60" s="7"/>
      <c r="VQ60" s="7"/>
      <c r="VR60" s="7"/>
      <c r="VS60" s="7"/>
      <c r="VT60" s="7"/>
      <c r="VU60" s="7"/>
      <c r="VV60" s="7"/>
      <c r="VW60" s="7"/>
      <c r="VX60" s="7"/>
      <c r="VY60" s="7"/>
      <c r="VZ60" s="7"/>
      <c r="WA60" s="7"/>
      <c r="WB60" s="7"/>
      <c r="WC60" s="7"/>
      <c r="WD60" s="7"/>
      <c r="WE60" s="7"/>
      <c r="WF60" s="7"/>
      <c r="WG60" s="7"/>
      <c r="WH60" s="7"/>
      <c r="WI60" s="7"/>
      <c r="WJ60" s="7"/>
      <c r="WK60" s="7"/>
      <c r="WL60" s="7"/>
      <c r="WM60" s="7"/>
      <c r="WN60" s="7"/>
      <c r="WO60" s="7"/>
      <c r="WP60" s="7"/>
      <c r="WQ60" s="7"/>
      <c r="WR60" s="7"/>
      <c r="WS60" s="7"/>
      <c r="WT60" s="7"/>
      <c r="WU60" s="7"/>
      <c r="WV60" s="7"/>
      <c r="WW60" s="7"/>
      <c r="WX60" s="7"/>
      <c r="WY60" s="7"/>
      <c r="WZ60" s="7"/>
      <c r="XA60" s="7"/>
      <c r="XB60" s="7"/>
      <c r="XC60" s="7"/>
      <c r="XD60" s="7"/>
      <c r="XE60" s="7"/>
      <c r="XF60" s="7"/>
      <c r="XG60" s="7"/>
      <c r="XH60" s="7"/>
      <c r="XI60" s="7"/>
      <c r="XJ60" s="7"/>
      <c r="XK60" s="7"/>
      <c r="XL60" s="7"/>
      <c r="XM60" s="7"/>
      <c r="XN60" s="7"/>
      <c r="XO60" s="7"/>
      <c r="XP60" s="7"/>
      <c r="XQ60" s="7"/>
      <c r="XR60" s="7"/>
      <c r="XS60" s="7"/>
      <c r="XT60" s="7"/>
      <c r="XU60" s="7"/>
      <c r="XV60" s="7"/>
      <c r="XW60" s="7"/>
      <c r="XX60" s="7"/>
      <c r="XY60" s="7"/>
      <c r="XZ60" s="7"/>
      <c r="YA60" s="7"/>
      <c r="YB60" s="7"/>
      <c r="YC60" s="7"/>
      <c r="YD60" s="7"/>
      <c r="YE60" s="7"/>
      <c r="YF60" s="7"/>
      <c r="YG60" s="7"/>
      <c r="YH60" s="7"/>
      <c r="YI60" s="7"/>
      <c r="YJ60" s="7"/>
      <c r="YK60" s="7"/>
      <c r="YL60" s="7"/>
      <c r="YM60" s="7"/>
      <c r="YN60" s="7"/>
      <c r="YO60" s="7"/>
      <c r="YP60" s="7"/>
      <c r="YQ60" s="7"/>
      <c r="YR60" s="7"/>
      <c r="YS60" s="7"/>
      <c r="YT60" s="7"/>
      <c r="YU60" s="7"/>
      <c r="YV60" s="7"/>
      <c r="YW60" s="7"/>
      <c r="YX60" s="7"/>
      <c r="YY60" s="7"/>
      <c r="YZ60" s="7"/>
      <c r="ZA60" s="7"/>
      <c r="ZB60" s="7"/>
      <c r="ZC60" s="7"/>
      <c r="ZD60" s="7"/>
      <c r="ZE60" s="7"/>
      <c r="ZF60" s="7"/>
      <c r="ZG60" s="7"/>
      <c r="ZH60" s="7"/>
      <c r="ZI60" s="7"/>
      <c r="ZJ60" s="7"/>
      <c r="ZK60" s="7"/>
      <c r="ZL60" s="7"/>
      <c r="ZM60" s="7"/>
      <c r="ZN60" s="7"/>
      <c r="ZO60" s="7"/>
      <c r="ZP60" s="7"/>
      <c r="ZQ60" s="7"/>
      <c r="ZR60" s="7"/>
      <c r="ZS60" s="7"/>
      <c r="ZT60" s="7"/>
      <c r="ZU60" s="7"/>
      <c r="ZV60" s="7"/>
      <c r="ZW60" s="7"/>
      <c r="ZX60" s="7"/>
      <c r="ZY60" s="7"/>
      <c r="ZZ60" s="7"/>
      <c r="AAA60" s="7"/>
      <c r="AAB60" s="7"/>
    </row>
    <row r="61" spans="1:704" ht="30" customHeight="1">
      <c r="A61" s="37">
        <v>58</v>
      </c>
      <c r="B61" s="33" t="e">
        <f>VLOOKUP(C61,Schuldatei!$A$1:$M$1532,3,FALSE)</f>
        <v>#N/A</v>
      </c>
      <c r="C61" s="35"/>
      <c r="D61" s="33" t="e">
        <f>VLOOKUP(C61,Schuldatei!$A$1:$M$1532,2,FALSE)</f>
        <v>#N/A</v>
      </c>
      <c r="E61" s="33" t="e">
        <f>VLOOKUP(C61,Schuldatei!$A$1:$M$1532,8,FALSE)</f>
        <v>#N/A</v>
      </c>
      <c r="F61" s="33" t="e">
        <f>VLOOKUP(C61,Schuldatei!$A$1:$M$1532,5,FALSE)</f>
        <v>#N/A</v>
      </c>
      <c r="G61" s="36"/>
      <c r="H61" s="43"/>
      <c r="I61" s="43"/>
      <c r="J61" s="43"/>
      <c r="K61" s="3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  <c r="IW61" s="7"/>
      <c r="IX61" s="7"/>
      <c r="IY61" s="7"/>
      <c r="IZ61" s="7"/>
      <c r="JA61" s="7"/>
      <c r="JB61" s="7"/>
      <c r="JC61" s="7"/>
      <c r="JD61" s="7"/>
      <c r="JE61" s="7"/>
      <c r="JF61" s="7"/>
      <c r="JG61" s="7"/>
      <c r="JH61" s="7"/>
      <c r="JI61" s="7"/>
      <c r="JJ61" s="7"/>
      <c r="JK61" s="7"/>
      <c r="JL61" s="7"/>
      <c r="JM61" s="7"/>
      <c r="JN61" s="7"/>
      <c r="JO61" s="7"/>
      <c r="JP61" s="7"/>
      <c r="JQ61" s="7"/>
      <c r="JR61" s="7"/>
      <c r="JS61" s="7"/>
      <c r="JT61" s="7"/>
      <c r="JU61" s="7"/>
      <c r="JV61" s="7"/>
      <c r="JW61" s="7"/>
      <c r="JX61" s="7"/>
      <c r="JY61" s="7"/>
      <c r="JZ61" s="7"/>
      <c r="KA61" s="7"/>
      <c r="KB61" s="7"/>
      <c r="KC61" s="7"/>
      <c r="KD61" s="7"/>
      <c r="KE61" s="7"/>
      <c r="KF61" s="7"/>
      <c r="KG61" s="7"/>
      <c r="KH61" s="7"/>
      <c r="KI61" s="7"/>
      <c r="KJ61" s="7"/>
      <c r="KK61" s="7"/>
      <c r="KL61" s="7"/>
      <c r="KM61" s="7"/>
      <c r="KN61" s="7"/>
      <c r="KO61" s="7"/>
      <c r="KP61" s="7"/>
      <c r="KQ61" s="7"/>
      <c r="KR61" s="7"/>
      <c r="KS61" s="7"/>
      <c r="KT61" s="7"/>
      <c r="KU61" s="7"/>
      <c r="KV61" s="7"/>
      <c r="KW61" s="7"/>
      <c r="KX61" s="7"/>
      <c r="KY61" s="7"/>
      <c r="KZ61" s="7"/>
      <c r="LA61" s="7"/>
      <c r="LB61" s="7"/>
      <c r="LC61" s="7"/>
      <c r="LD61" s="7"/>
      <c r="LE61" s="7"/>
      <c r="LF61" s="7"/>
      <c r="LG61" s="7"/>
      <c r="LH61" s="7"/>
      <c r="LI61" s="7"/>
      <c r="LJ61" s="7"/>
      <c r="LK61" s="7"/>
      <c r="LL61" s="7"/>
      <c r="LM61" s="7"/>
      <c r="LN61" s="7"/>
      <c r="LO61" s="7"/>
      <c r="LP61" s="7"/>
      <c r="LQ61" s="7"/>
      <c r="LR61" s="7"/>
      <c r="LS61" s="7"/>
      <c r="LT61" s="7"/>
      <c r="LU61" s="7"/>
      <c r="LV61" s="7"/>
      <c r="LW61" s="7"/>
      <c r="LX61" s="7"/>
      <c r="LY61" s="7"/>
      <c r="LZ61" s="7"/>
      <c r="MA61" s="7"/>
      <c r="MB61" s="7"/>
      <c r="MC61" s="7"/>
      <c r="MD61" s="7"/>
      <c r="ME61" s="7"/>
      <c r="MF61" s="7"/>
      <c r="MG61" s="7"/>
      <c r="MH61" s="7"/>
      <c r="MI61" s="7"/>
      <c r="MJ61" s="7"/>
      <c r="MK61" s="7"/>
      <c r="ML61" s="7"/>
      <c r="MM61" s="7"/>
      <c r="MN61" s="7"/>
      <c r="MO61" s="7"/>
      <c r="MP61" s="7"/>
      <c r="MQ61" s="7"/>
      <c r="MR61" s="7"/>
      <c r="MS61" s="7"/>
      <c r="MT61" s="7"/>
      <c r="MU61" s="7"/>
      <c r="MV61" s="7"/>
      <c r="MW61" s="7"/>
      <c r="MX61" s="7"/>
      <c r="MY61" s="7"/>
      <c r="MZ61" s="7"/>
      <c r="NA61" s="7"/>
      <c r="NB61" s="7"/>
      <c r="NC61" s="7"/>
      <c r="ND61" s="7"/>
      <c r="NE61" s="7"/>
      <c r="NF61" s="7"/>
      <c r="NG61" s="7"/>
      <c r="NH61" s="7"/>
      <c r="NI61" s="7"/>
      <c r="NJ61" s="7"/>
      <c r="NK61" s="7"/>
      <c r="NL61" s="7"/>
      <c r="NM61" s="7"/>
      <c r="NN61" s="7"/>
      <c r="NO61" s="7"/>
      <c r="NP61" s="7"/>
      <c r="NQ61" s="7"/>
      <c r="NR61" s="7"/>
      <c r="NS61" s="7"/>
      <c r="NT61" s="7"/>
      <c r="NU61" s="7"/>
      <c r="NV61" s="7"/>
      <c r="NW61" s="7"/>
      <c r="NX61" s="7"/>
      <c r="NY61" s="7"/>
      <c r="NZ61" s="7"/>
      <c r="OA61" s="7"/>
      <c r="OB61" s="7"/>
      <c r="OC61" s="7"/>
      <c r="OD61" s="7"/>
      <c r="OE61" s="7"/>
      <c r="OF61" s="7"/>
      <c r="OG61" s="7"/>
      <c r="OH61" s="7"/>
      <c r="OI61" s="7"/>
      <c r="OJ61" s="7"/>
      <c r="OK61" s="7"/>
      <c r="OL61" s="7"/>
      <c r="OM61" s="7"/>
      <c r="ON61" s="7"/>
      <c r="OO61" s="7"/>
      <c r="OP61" s="7"/>
      <c r="OQ61" s="7"/>
      <c r="OR61" s="7"/>
      <c r="OS61" s="7"/>
      <c r="OT61" s="7"/>
      <c r="OU61" s="7"/>
      <c r="OV61" s="7"/>
      <c r="OW61" s="7"/>
      <c r="OX61" s="7"/>
      <c r="OY61" s="7"/>
      <c r="OZ61" s="7"/>
      <c r="PA61" s="7"/>
      <c r="PB61" s="7"/>
      <c r="PC61" s="7"/>
      <c r="PD61" s="7"/>
      <c r="PE61" s="7"/>
      <c r="PF61" s="7"/>
      <c r="PG61" s="7"/>
      <c r="PH61" s="7"/>
      <c r="PI61" s="7"/>
      <c r="PJ61" s="7"/>
      <c r="PK61" s="7"/>
      <c r="PL61" s="7"/>
      <c r="PM61" s="7"/>
      <c r="PN61" s="7"/>
      <c r="PO61" s="7"/>
      <c r="PP61" s="7"/>
      <c r="PQ61" s="7"/>
      <c r="PR61" s="7"/>
      <c r="PS61" s="7"/>
      <c r="PT61" s="7"/>
      <c r="PU61" s="7"/>
      <c r="PV61" s="7"/>
      <c r="PW61" s="7"/>
      <c r="PX61" s="7"/>
      <c r="PY61" s="7"/>
      <c r="PZ61" s="7"/>
      <c r="QA61" s="7"/>
      <c r="QB61" s="7"/>
      <c r="QC61" s="7"/>
      <c r="QD61" s="7"/>
      <c r="QE61" s="7"/>
      <c r="QF61" s="7"/>
      <c r="QG61" s="7"/>
      <c r="QH61" s="7"/>
      <c r="QI61" s="7"/>
      <c r="QJ61" s="7"/>
      <c r="QK61" s="7"/>
      <c r="QL61" s="7"/>
      <c r="QM61" s="7"/>
      <c r="QN61" s="7"/>
      <c r="QO61" s="7"/>
      <c r="QP61" s="7"/>
      <c r="QQ61" s="7"/>
      <c r="QR61" s="7"/>
      <c r="QS61" s="7"/>
      <c r="QT61" s="7"/>
      <c r="QU61" s="7"/>
      <c r="QV61" s="7"/>
      <c r="QW61" s="7"/>
      <c r="QX61" s="7"/>
      <c r="QY61" s="7"/>
      <c r="QZ61" s="7"/>
      <c r="RA61" s="7"/>
      <c r="RB61" s="7"/>
      <c r="RC61" s="7"/>
      <c r="RD61" s="7"/>
      <c r="RE61" s="7"/>
      <c r="RF61" s="7"/>
      <c r="RG61" s="7"/>
      <c r="RH61" s="7"/>
      <c r="RI61" s="7"/>
      <c r="RJ61" s="7"/>
      <c r="RK61" s="7"/>
      <c r="RL61" s="7"/>
      <c r="RM61" s="7"/>
      <c r="RN61" s="7"/>
      <c r="RO61" s="7"/>
      <c r="RP61" s="7"/>
      <c r="RQ61" s="7"/>
      <c r="RR61" s="7"/>
      <c r="RS61" s="7"/>
      <c r="RT61" s="7"/>
      <c r="RU61" s="7"/>
      <c r="RV61" s="7"/>
      <c r="RW61" s="7"/>
      <c r="RX61" s="7"/>
      <c r="RY61" s="7"/>
      <c r="RZ61" s="7"/>
      <c r="SA61" s="7"/>
      <c r="SB61" s="7"/>
      <c r="SC61" s="7"/>
      <c r="SD61" s="7"/>
      <c r="SE61" s="7"/>
      <c r="SF61" s="7"/>
      <c r="SG61" s="7"/>
      <c r="SH61" s="7"/>
      <c r="SI61" s="7"/>
      <c r="SJ61" s="7"/>
      <c r="SK61" s="7"/>
      <c r="SL61" s="7"/>
      <c r="SM61" s="7"/>
      <c r="SN61" s="7"/>
      <c r="SO61" s="7"/>
      <c r="SP61" s="7"/>
      <c r="SQ61" s="7"/>
      <c r="SR61" s="7"/>
      <c r="SS61" s="7"/>
      <c r="ST61" s="7"/>
      <c r="SU61" s="7"/>
      <c r="SV61" s="7"/>
      <c r="SW61" s="7"/>
      <c r="SX61" s="7"/>
      <c r="SY61" s="7"/>
      <c r="SZ61" s="7"/>
      <c r="TA61" s="7"/>
      <c r="TB61" s="7"/>
      <c r="TC61" s="7"/>
      <c r="TD61" s="7"/>
      <c r="TE61" s="7"/>
      <c r="TF61" s="7"/>
      <c r="TG61" s="7"/>
      <c r="TH61" s="7"/>
      <c r="TI61" s="7"/>
      <c r="TJ61" s="7"/>
      <c r="TK61" s="7"/>
      <c r="TL61" s="7"/>
      <c r="TM61" s="7"/>
      <c r="TN61" s="7"/>
      <c r="TO61" s="7"/>
      <c r="TP61" s="7"/>
      <c r="TQ61" s="7"/>
      <c r="TR61" s="7"/>
      <c r="TS61" s="7"/>
      <c r="TT61" s="7"/>
      <c r="TU61" s="7"/>
      <c r="TV61" s="7"/>
      <c r="TW61" s="7"/>
      <c r="TX61" s="7"/>
      <c r="TY61" s="7"/>
      <c r="TZ61" s="7"/>
      <c r="UA61" s="7"/>
      <c r="UB61" s="7"/>
      <c r="UC61" s="7"/>
      <c r="UD61" s="7"/>
      <c r="UE61" s="7"/>
      <c r="UF61" s="7"/>
      <c r="UG61" s="7"/>
      <c r="UH61" s="7"/>
      <c r="UI61" s="7"/>
      <c r="UJ61" s="7"/>
      <c r="UK61" s="7"/>
      <c r="UL61" s="7"/>
      <c r="UM61" s="7"/>
      <c r="UN61" s="7"/>
      <c r="UO61" s="7"/>
      <c r="UP61" s="7"/>
      <c r="UQ61" s="7"/>
      <c r="UR61" s="7"/>
      <c r="US61" s="7"/>
      <c r="UT61" s="7"/>
      <c r="UU61" s="7"/>
      <c r="UV61" s="7"/>
      <c r="UW61" s="7"/>
      <c r="UX61" s="7"/>
      <c r="UY61" s="7"/>
      <c r="UZ61" s="7"/>
      <c r="VA61" s="7"/>
      <c r="VB61" s="7"/>
      <c r="VC61" s="7"/>
      <c r="VD61" s="7"/>
      <c r="VE61" s="7"/>
      <c r="VF61" s="7"/>
      <c r="VG61" s="7"/>
      <c r="VH61" s="7"/>
      <c r="VI61" s="7"/>
      <c r="VJ61" s="7"/>
      <c r="VK61" s="7"/>
      <c r="VL61" s="7"/>
      <c r="VM61" s="7"/>
      <c r="VN61" s="7"/>
      <c r="VO61" s="7"/>
      <c r="VP61" s="7"/>
      <c r="VQ61" s="7"/>
      <c r="VR61" s="7"/>
      <c r="VS61" s="7"/>
      <c r="VT61" s="7"/>
      <c r="VU61" s="7"/>
      <c r="VV61" s="7"/>
      <c r="VW61" s="7"/>
      <c r="VX61" s="7"/>
      <c r="VY61" s="7"/>
      <c r="VZ61" s="7"/>
      <c r="WA61" s="7"/>
      <c r="WB61" s="7"/>
      <c r="WC61" s="7"/>
      <c r="WD61" s="7"/>
      <c r="WE61" s="7"/>
      <c r="WF61" s="7"/>
      <c r="WG61" s="7"/>
      <c r="WH61" s="7"/>
      <c r="WI61" s="7"/>
      <c r="WJ61" s="7"/>
      <c r="WK61" s="7"/>
      <c r="WL61" s="7"/>
      <c r="WM61" s="7"/>
      <c r="WN61" s="7"/>
      <c r="WO61" s="7"/>
      <c r="WP61" s="7"/>
      <c r="WQ61" s="7"/>
      <c r="WR61" s="7"/>
      <c r="WS61" s="7"/>
      <c r="WT61" s="7"/>
      <c r="WU61" s="7"/>
      <c r="WV61" s="7"/>
      <c r="WW61" s="7"/>
      <c r="WX61" s="7"/>
      <c r="WY61" s="7"/>
      <c r="WZ61" s="7"/>
      <c r="XA61" s="7"/>
      <c r="XB61" s="7"/>
      <c r="XC61" s="7"/>
      <c r="XD61" s="7"/>
      <c r="XE61" s="7"/>
      <c r="XF61" s="7"/>
      <c r="XG61" s="7"/>
      <c r="XH61" s="7"/>
      <c r="XI61" s="7"/>
      <c r="XJ61" s="7"/>
      <c r="XK61" s="7"/>
      <c r="XL61" s="7"/>
      <c r="XM61" s="7"/>
      <c r="XN61" s="7"/>
      <c r="XO61" s="7"/>
      <c r="XP61" s="7"/>
      <c r="XQ61" s="7"/>
      <c r="XR61" s="7"/>
      <c r="XS61" s="7"/>
      <c r="XT61" s="7"/>
      <c r="XU61" s="7"/>
      <c r="XV61" s="7"/>
      <c r="XW61" s="7"/>
      <c r="XX61" s="7"/>
      <c r="XY61" s="7"/>
      <c r="XZ61" s="7"/>
      <c r="YA61" s="7"/>
      <c r="YB61" s="7"/>
      <c r="YC61" s="7"/>
      <c r="YD61" s="7"/>
      <c r="YE61" s="7"/>
      <c r="YF61" s="7"/>
      <c r="YG61" s="7"/>
      <c r="YH61" s="7"/>
      <c r="YI61" s="7"/>
      <c r="YJ61" s="7"/>
      <c r="YK61" s="7"/>
      <c r="YL61" s="7"/>
      <c r="YM61" s="7"/>
      <c r="YN61" s="7"/>
      <c r="YO61" s="7"/>
      <c r="YP61" s="7"/>
      <c r="YQ61" s="7"/>
      <c r="YR61" s="7"/>
      <c r="YS61" s="7"/>
      <c r="YT61" s="7"/>
      <c r="YU61" s="7"/>
      <c r="YV61" s="7"/>
      <c r="YW61" s="7"/>
      <c r="YX61" s="7"/>
      <c r="YY61" s="7"/>
      <c r="YZ61" s="7"/>
      <c r="ZA61" s="7"/>
      <c r="ZB61" s="7"/>
      <c r="ZC61" s="7"/>
      <c r="ZD61" s="7"/>
      <c r="ZE61" s="7"/>
      <c r="ZF61" s="7"/>
      <c r="ZG61" s="7"/>
      <c r="ZH61" s="7"/>
      <c r="ZI61" s="7"/>
      <c r="ZJ61" s="7"/>
      <c r="ZK61" s="7"/>
      <c r="ZL61" s="7"/>
      <c r="ZM61" s="7"/>
      <c r="ZN61" s="7"/>
      <c r="ZO61" s="7"/>
      <c r="ZP61" s="7"/>
      <c r="ZQ61" s="7"/>
      <c r="ZR61" s="7"/>
      <c r="ZS61" s="7"/>
      <c r="ZT61" s="7"/>
      <c r="ZU61" s="7"/>
      <c r="ZV61" s="7"/>
      <c r="ZW61" s="7"/>
      <c r="ZX61" s="7"/>
      <c r="ZY61" s="7"/>
      <c r="ZZ61" s="7"/>
      <c r="AAA61" s="7"/>
      <c r="AAB61" s="7"/>
    </row>
    <row r="62" spans="1:704" ht="30" customHeight="1">
      <c r="A62" s="37">
        <v>59</v>
      </c>
      <c r="B62" s="33" t="e">
        <f>VLOOKUP(C62,Schuldatei!$A$1:$M$1532,3,FALSE)</f>
        <v>#N/A</v>
      </c>
      <c r="C62" s="35"/>
      <c r="D62" s="33" t="e">
        <f>VLOOKUP(C62,Schuldatei!$A$1:$M$1532,2,FALSE)</f>
        <v>#N/A</v>
      </c>
      <c r="E62" s="33" t="e">
        <f>VLOOKUP(C62,Schuldatei!$A$1:$M$1532,8,FALSE)</f>
        <v>#N/A</v>
      </c>
      <c r="F62" s="33" t="e">
        <f>VLOOKUP(C62,Schuldatei!$A$1:$M$1532,5,FALSE)</f>
        <v>#N/A</v>
      </c>
      <c r="G62" s="36"/>
      <c r="H62" s="43"/>
      <c r="I62" s="43"/>
      <c r="J62" s="43"/>
      <c r="K62" s="3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  <c r="IX62" s="7"/>
      <c r="IY62" s="7"/>
      <c r="IZ62" s="7"/>
      <c r="JA62" s="7"/>
      <c r="JB62" s="7"/>
      <c r="JC62" s="7"/>
      <c r="JD62" s="7"/>
      <c r="JE62" s="7"/>
      <c r="JF62" s="7"/>
      <c r="JG62" s="7"/>
      <c r="JH62" s="7"/>
      <c r="JI62" s="7"/>
      <c r="JJ62" s="7"/>
      <c r="JK62" s="7"/>
      <c r="JL62" s="7"/>
      <c r="JM62" s="7"/>
      <c r="JN62" s="7"/>
      <c r="JO62" s="7"/>
      <c r="JP62" s="7"/>
      <c r="JQ62" s="7"/>
      <c r="JR62" s="7"/>
      <c r="JS62" s="7"/>
      <c r="JT62" s="7"/>
      <c r="JU62" s="7"/>
      <c r="JV62" s="7"/>
      <c r="JW62" s="7"/>
      <c r="JX62" s="7"/>
      <c r="JY62" s="7"/>
      <c r="JZ62" s="7"/>
      <c r="KA62" s="7"/>
      <c r="KB62" s="7"/>
      <c r="KC62" s="7"/>
      <c r="KD62" s="7"/>
      <c r="KE62" s="7"/>
      <c r="KF62" s="7"/>
      <c r="KG62" s="7"/>
      <c r="KH62" s="7"/>
      <c r="KI62" s="7"/>
      <c r="KJ62" s="7"/>
      <c r="KK62" s="7"/>
      <c r="KL62" s="7"/>
      <c r="KM62" s="7"/>
      <c r="KN62" s="7"/>
      <c r="KO62" s="7"/>
      <c r="KP62" s="7"/>
      <c r="KQ62" s="7"/>
      <c r="KR62" s="7"/>
      <c r="KS62" s="7"/>
      <c r="KT62" s="7"/>
      <c r="KU62" s="7"/>
      <c r="KV62" s="7"/>
      <c r="KW62" s="7"/>
      <c r="KX62" s="7"/>
      <c r="KY62" s="7"/>
      <c r="KZ62" s="7"/>
      <c r="LA62" s="7"/>
      <c r="LB62" s="7"/>
      <c r="LC62" s="7"/>
      <c r="LD62" s="7"/>
      <c r="LE62" s="7"/>
      <c r="LF62" s="7"/>
      <c r="LG62" s="7"/>
      <c r="LH62" s="7"/>
      <c r="LI62" s="7"/>
      <c r="LJ62" s="7"/>
      <c r="LK62" s="7"/>
      <c r="LL62" s="7"/>
      <c r="LM62" s="7"/>
      <c r="LN62" s="7"/>
      <c r="LO62" s="7"/>
      <c r="LP62" s="7"/>
      <c r="LQ62" s="7"/>
      <c r="LR62" s="7"/>
      <c r="LS62" s="7"/>
      <c r="LT62" s="7"/>
      <c r="LU62" s="7"/>
      <c r="LV62" s="7"/>
      <c r="LW62" s="7"/>
      <c r="LX62" s="7"/>
      <c r="LY62" s="7"/>
      <c r="LZ62" s="7"/>
      <c r="MA62" s="7"/>
      <c r="MB62" s="7"/>
      <c r="MC62" s="7"/>
      <c r="MD62" s="7"/>
      <c r="ME62" s="7"/>
      <c r="MF62" s="7"/>
      <c r="MG62" s="7"/>
      <c r="MH62" s="7"/>
      <c r="MI62" s="7"/>
      <c r="MJ62" s="7"/>
      <c r="MK62" s="7"/>
      <c r="ML62" s="7"/>
      <c r="MM62" s="7"/>
      <c r="MN62" s="7"/>
      <c r="MO62" s="7"/>
      <c r="MP62" s="7"/>
      <c r="MQ62" s="7"/>
      <c r="MR62" s="7"/>
      <c r="MS62" s="7"/>
      <c r="MT62" s="7"/>
      <c r="MU62" s="7"/>
      <c r="MV62" s="7"/>
      <c r="MW62" s="7"/>
      <c r="MX62" s="7"/>
      <c r="MY62" s="7"/>
      <c r="MZ62" s="7"/>
      <c r="NA62" s="7"/>
      <c r="NB62" s="7"/>
      <c r="NC62" s="7"/>
      <c r="ND62" s="7"/>
      <c r="NE62" s="7"/>
      <c r="NF62" s="7"/>
      <c r="NG62" s="7"/>
      <c r="NH62" s="7"/>
      <c r="NI62" s="7"/>
      <c r="NJ62" s="7"/>
      <c r="NK62" s="7"/>
      <c r="NL62" s="7"/>
      <c r="NM62" s="7"/>
      <c r="NN62" s="7"/>
      <c r="NO62" s="7"/>
      <c r="NP62" s="7"/>
      <c r="NQ62" s="7"/>
      <c r="NR62" s="7"/>
      <c r="NS62" s="7"/>
      <c r="NT62" s="7"/>
      <c r="NU62" s="7"/>
      <c r="NV62" s="7"/>
      <c r="NW62" s="7"/>
      <c r="NX62" s="7"/>
      <c r="NY62" s="7"/>
      <c r="NZ62" s="7"/>
      <c r="OA62" s="7"/>
      <c r="OB62" s="7"/>
      <c r="OC62" s="7"/>
      <c r="OD62" s="7"/>
      <c r="OE62" s="7"/>
      <c r="OF62" s="7"/>
      <c r="OG62" s="7"/>
      <c r="OH62" s="7"/>
      <c r="OI62" s="7"/>
      <c r="OJ62" s="7"/>
      <c r="OK62" s="7"/>
      <c r="OL62" s="7"/>
      <c r="OM62" s="7"/>
      <c r="ON62" s="7"/>
      <c r="OO62" s="7"/>
      <c r="OP62" s="7"/>
      <c r="OQ62" s="7"/>
      <c r="OR62" s="7"/>
      <c r="OS62" s="7"/>
      <c r="OT62" s="7"/>
      <c r="OU62" s="7"/>
      <c r="OV62" s="7"/>
      <c r="OW62" s="7"/>
      <c r="OX62" s="7"/>
      <c r="OY62" s="7"/>
      <c r="OZ62" s="7"/>
      <c r="PA62" s="7"/>
      <c r="PB62" s="7"/>
      <c r="PC62" s="7"/>
      <c r="PD62" s="7"/>
      <c r="PE62" s="7"/>
      <c r="PF62" s="7"/>
      <c r="PG62" s="7"/>
      <c r="PH62" s="7"/>
      <c r="PI62" s="7"/>
      <c r="PJ62" s="7"/>
      <c r="PK62" s="7"/>
      <c r="PL62" s="7"/>
      <c r="PM62" s="7"/>
      <c r="PN62" s="7"/>
      <c r="PO62" s="7"/>
      <c r="PP62" s="7"/>
      <c r="PQ62" s="7"/>
      <c r="PR62" s="7"/>
      <c r="PS62" s="7"/>
      <c r="PT62" s="7"/>
      <c r="PU62" s="7"/>
      <c r="PV62" s="7"/>
      <c r="PW62" s="7"/>
      <c r="PX62" s="7"/>
      <c r="PY62" s="7"/>
      <c r="PZ62" s="7"/>
      <c r="QA62" s="7"/>
      <c r="QB62" s="7"/>
      <c r="QC62" s="7"/>
      <c r="QD62" s="7"/>
      <c r="QE62" s="7"/>
      <c r="QF62" s="7"/>
      <c r="QG62" s="7"/>
      <c r="QH62" s="7"/>
      <c r="QI62" s="7"/>
      <c r="QJ62" s="7"/>
      <c r="QK62" s="7"/>
      <c r="QL62" s="7"/>
      <c r="QM62" s="7"/>
      <c r="QN62" s="7"/>
      <c r="QO62" s="7"/>
      <c r="QP62" s="7"/>
      <c r="QQ62" s="7"/>
      <c r="QR62" s="7"/>
      <c r="QS62" s="7"/>
      <c r="QT62" s="7"/>
      <c r="QU62" s="7"/>
      <c r="QV62" s="7"/>
      <c r="QW62" s="7"/>
      <c r="QX62" s="7"/>
      <c r="QY62" s="7"/>
      <c r="QZ62" s="7"/>
      <c r="RA62" s="7"/>
      <c r="RB62" s="7"/>
      <c r="RC62" s="7"/>
      <c r="RD62" s="7"/>
      <c r="RE62" s="7"/>
      <c r="RF62" s="7"/>
      <c r="RG62" s="7"/>
      <c r="RH62" s="7"/>
      <c r="RI62" s="7"/>
      <c r="RJ62" s="7"/>
      <c r="RK62" s="7"/>
      <c r="RL62" s="7"/>
      <c r="RM62" s="7"/>
      <c r="RN62" s="7"/>
      <c r="RO62" s="7"/>
      <c r="RP62" s="7"/>
      <c r="RQ62" s="7"/>
      <c r="RR62" s="7"/>
      <c r="RS62" s="7"/>
      <c r="RT62" s="7"/>
      <c r="RU62" s="7"/>
      <c r="RV62" s="7"/>
      <c r="RW62" s="7"/>
      <c r="RX62" s="7"/>
      <c r="RY62" s="7"/>
      <c r="RZ62" s="7"/>
      <c r="SA62" s="7"/>
      <c r="SB62" s="7"/>
      <c r="SC62" s="7"/>
      <c r="SD62" s="7"/>
      <c r="SE62" s="7"/>
      <c r="SF62" s="7"/>
      <c r="SG62" s="7"/>
      <c r="SH62" s="7"/>
      <c r="SI62" s="7"/>
      <c r="SJ62" s="7"/>
      <c r="SK62" s="7"/>
      <c r="SL62" s="7"/>
      <c r="SM62" s="7"/>
      <c r="SN62" s="7"/>
      <c r="SO62" s="7"/>
      <c r="SP62" s="7"/>
      <c r="SQ62" s="7"/>
      <c r="SR62" s="7"/>
      <c r="SS62" s="7"/>
      <c r="ST62" s="7"/>
      <c r="SU62" s="7"/>
      <c r="SV62" s="7"/>
      <c r="SW62" s="7"/>
      <c r="SX62" s="7"/>
      <c r="SY62" s="7"/>
      <c r="SZ62" s="7"/>
      <c r="TA62" s="7"/>
      <c r="TB62" s="7"/>
      <c r="TC62" s="7"/>
      <c r="TD62" s="7"/>
      <c r="TE62" s="7"/>
      <c r="TF62" s="7"/>
      <c r="TG62" s="7"/>
      <c r="TH62" s="7"/>
      <c r="TI62" s="7"/>
      <c r="TJ62" s="7"/>
      <c r="TK62" s="7"/>
      <c r="TL62" s="7"/>
      <c r="TM62" s="7"/>
      <c r="TN62" s="7"/>
      <c r="TO62" s="7"/>
      <c r="TP62" s="7"/>
      <c r="TQ62" s="7"/>
      <c r="TR62" s="7"/>
      <c r="TS62" s="7"/>
      <c r="TT62" s="7"/>
      <c r="TU62" s="7"/>
      <c r="TV62" s="7"/>
      <c r="TW62" s="7"/>
      <c r="TX62" s="7"/>
      <c r="TY62" s="7"/>
      <c r="TZ62" s="7"/>
      <c r="UA62" s="7"/>
      <c r="UB62" s="7"/>
      <c r="UC62" s="7"/>
      <c r="UD62" s="7"/>
      <c r="UE62" s="7"/>
      <c r="UF62" s="7"/>
      <c r="UG62" s="7"/>
      <c r="UH62" s="7"/>
      <c r="UI62" s="7"/>
      <c r="UJ62" s="7"/>
      <c r="UK62" s="7"/>
      <c r="UL62" s="7"/>
      <c r="UM62" s="7"/>
      <c r="UN62" s="7"/>
      <c r="UO62" s="7"/>
      <c r="UP62" s="7"/>
      <c r="UQ62" s="7"/>
      <c r="UR62" s="7"/>
      <c r="US62" s="7"/>
      <c r="UT62" s="7"/>
      <c r="UU62" s="7"/>
      <c r="UV62" s="7"/>
      <c r="UW62" s="7"/>
      <c r="UX62" s="7"/>
      <c r="UY62" s="7"/>
      <c r="UZ62" s="7"/>
      <c r="VA62" s="7"/>
      <c r="VB62" s="7"/>
      <c r="VC62" s="7"/>
      <c r="VD62" s="7"/>
      <c r="VE62" s="7"/>
      <c r="VF62" s="7"/>
      <c r="VG62" s="7"/>
      <c r="VH62" s="7"/>
      <c r="VI62" s="7"/>
      <c r="VJ62" s="7"/>
      <c r="VK62" s="7"/>
      <c r="VL62" s="7"/>
      <c r="VM62" s="7"/>
      <c r="VN62" s="7"/>
      <c r="VO62" s="7"/>
      <c r="VP62" s="7"/>
      <c r="VQ62" s="7"/>
      <c r="VR62" s="7"/>
      <c r="VS62" s="7"/>
      <c r="VT62" s="7"/>
      <c r="VU62" s="7"/>
      <c r="VV62" s="7"/>
      <c r="VW62" s="7"/>
      <c r="VX62" s="7"/>
      <c r="VY62" s="7"/>
      <c r="VZ62" s="7"/>
      <c r="WA62" s="7"/>
      <c r="WB62" s="7"/>
      <c r="WC62" s="7"/>
      <c r="WD62" s="7"/>
      <c r="WE62" s="7"/>
      <c r="WF62" s="7"/>
      <c r="WG62" s="7"/>
      <c r="WH62" s="7"/>
      <c r="WI62" s="7"/>
      <c r="WJ62" s="7"/>
      <c r="WK62" s="7"/>
      <c r="WL62" s="7"/>
      <c r="WM62" s="7"/>
      <c r="WN62" s="7"/>
      <c r="WO62" s="7"/>
      <c r="WP62" s="7"/>
      <c r="WQ62" s="7"/>
      <c r="WR62" s="7"/>
      <c r="WS62" s="7"/>
      <c r="WT62" s="7"/>
      <c r="WU62" s="7"/>
      <c r="WV62" s="7"/>
      <c r="WW62" s="7"/>
      <c r="WX62" s="7"/>
      <c r="WY62" s="7"/>
      <c r="WZ62" s="7"/>
      <c r="XA62" s="7"/>
      <c r="XB62" s="7"/>
      <c r="XC62" s="7"/>
      <c r="XD62" s="7"/>
      <c r="XE62" s="7"/>
      <c r="XF62" s="7"/>
      <c r="XG62" s="7"/>
      <c r="XH62" s="7"/>
      <c r="XI62" s="7"/>
      <c r="XJ62" s="7"/>
      <c r="XK62" s="7"/>
      <c r="XL62" s="7"/>
      <c r="XM62" s="7"/>
      <c r="XN62" s="7"/>
      <c r="XO62" s="7"/>
      <c r="XP62" s="7"/>
      <c r="XQ62" s="7"/>
      <c r="XR62" s="7"/>
      <c r="XS62" s="7"/>
      <c r="XT62" s="7"/>
      <c r="XU62" s="7"/>
      <c r="XV62" s="7"/>
      <c r="XW62" s="7"/>
      <c r="XX62" s="7"/>
      <c r="XY62" s="7"/>
      <c r="XZ62" s="7"/>
      <c r="YA62" s="7"/>
      <c r="YB62" s="7"/>
      <c r="YC62" s="7"/>
      <c r="YD62" s="7"/>
      <c r="YE62" s="7"/>
      <c r="YF62" s="7"/>
      <c r="YG62" s="7"/>
      <c r="YH62" s="7"/>
      <c r="YI62" s="7"/>
      <c r="YJ62" s="7"/>
      <c r="YK62" s="7"/>
      <c r="YL62" s="7"/>
      <c r="YM62" s="7"/>
      <c r="YN62" s="7"/>
      <c r="YO62" s="7"/>
      <c r="YP62" s="7"/>
      <c r="YQ62" s="7"/>
      <c r="YR62" s="7"/>
      <c r="YS62" s="7"/>
      <c r="YT62" s="7"/>
      <c r="YU62" s="7"/>
      <c r="YV62" s="7"/>
      <c r="YW62" s="7"/>
      <c r="YX62" s="7"/>
      <c r="YY62" s="7"/>
      <c r="YZ62" s="7"/>
      <c r="ZA62" s="7"/>
      <c r="ZB62" s="7"/>
      <c r="ZC62" s="7"/>
      <c r="ZD62" s="7"/>
      <c r="ZE62" s="7"/>
      <c r="ZF62" s="7"/>
      <c r="ZG62" s="7"/>
      <c r="ZH62" s="7"/>
      <c r="ZI62" s="7"/>
      <c r="ZJ62" s="7"/>
      <c r="ZK62" s="7"/>
      <c r="ZL62" s="7"/>
      <c r="ZM62" s="7"/>
      <c r="ZN62" s="7"/>
      <c r="ZO62" s="7"/>
      <c r="ZP62" s="7"/>
      <c r="ZQ62" s="7"/>
      <c r="ZR62" s="7"/>
      <c r="ZS62" s="7"/>
      <c r="ZT62" s="7"/>
      <c r="ZU62" s="7"/>
      <c r="ZV62" s="7"/>
      <c r="ZW62" s="7"/>
      <c r="ZX62" s="7"/>
      <c r="ZY62" s="7"/>
      <c r="ZZ62" s="7"/>
      <c r="AAA62" s="7"/>
      <c r="AAB62" s="7"/>
    </row>
    <row r="63" spans="1:704" ht="30" customHeight="1">
      <c r="A63" s="37">
        <v>60</v>
      </c>
      <c r="B63" s="33" t="e">
        <f>VLOOKUP(C63,Schuldatei!$A$1:$M$1532,3,FALSE)</f>
        <v>#N/A</v>
      </c>
      <c r="C63" s="35"/>
      <c r="D63" s="33" t="e">
        <f>VLOOKUP(C63,Schuldatei!$A$1:$M$1532,2,FALSE)</f>
        <v>#N/A</v>
      </c>
      <c r="E63" s="33" t="e">
        <f>VLOOKUP(C63,Schuldatei!$A$1:$M$1532,8,FALSE)</f>
        <v>#N/A</v>
      </c>
      <c r="F63" s="33" t="e">
        <f>VLOOKUP(C63,Schuldatei!$A$1:$M$1532,5,FALSE)</f>
        <v>#N/A</v>
      </c>
      <c r="G63" s="36"/>
      <c r="H63" s="43"/>
      <c r="I63" s="43"/>
      <c r="J63" s="43"/>
      <c r="K63" s="3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  <c r="IX63" s="7"/>
      <c r="IY63" s="7"/>
      <c r="IZ63" s="7"/>
      <c r="JA63" s="7"/>
      <c r="JB63" s="7"/>
      <c r="JC63" s="7"/>
      <c r="JD63" s="7"/>
      <c r="JE63" s="7"/>
      <c r="JF63" s="7"/>
      <c r="JG63" s="7"/>
      <c r="JH63" s="7"/>
      <c r="JI63" s="7"/>
      <c r="JJ63" s="7"/>
      <c r="JK63" s="7"/>
      <c r="JL63" s="7"/>
      <c r="JM63" s="7"/>
      <c r="JN63" s="7"/>
      <c r="JO63" s="7"/>
      <c r="JP63" s="7"/>
      <c r="JQ63" s="7"/>
      <c r="JR63" s="7"/>
      <c r="JS63" s="7"/>
      <c r="JT63" s="7"/>
      <c r="JU63" s="7"/>
      <c r="JV63" s="7"/>
      <c r="JW63" s="7"/>
      <c r="JX63" s="7"/>
      <c r="JY63" s="7"/>
      <c r="JZ63" s="7"/>
      <c r="KA63" s="7"/>
      <c r="KB63" s="7"/>
      <c r="KC63" s="7"/>
      <c r="KD63" s="7"/>
      <c r="KE63" s="7"/>
      <c r="KF63" s="7"/>
      <c r="KG63" s="7"/>
      <c r="KH63" s="7"/>
      <c r="KI63" s="7"/>
      <c r="KJ63" s="7"/>
      <c r="KK63" s="7"/>
      <c r="KL63" s="7"/>
      <c r="KM63" s="7"/>
      <c r="KN63" s="7"/>
      <c r="KO63" s="7"/>
      <c r="KP63" s="7"/>
      <c r="KQ63" s="7"/>
      <c r="KR63" s="7"/>
      <c r="KS63" s="7"/>
      <c r="KT63" s="7"/>
      <c r="KU63" s="7"/>
      <c r="KV63" s="7"/>
      <c r="KW63" s="7"/>
      <c r="KX63" s="7"/>
      <c r="KY63" s="7"/>
      <c r="KZ63" s="7"/>
      <c r="LA63" s="7"/>
      <c r="LB63" s="7"/>
      <c r="LC63" s="7"/>
      <c r="LD63" s="7"/>
      <c r="LE63" s="7"/>
      <c r="LF63" s="7"/>
      <c r="LG63" s="7"/>
      <c r="LH63" s="7"/>
      <c r="LI63" s="7"/>
      <c r="LJ63" s="7"/>
      <c r="LK63" s="7"/>
      <c r="LL63" s="7"/>
      <c r="LM63" s="7"/>
      <c r="LN63" s="7"/>
      <c r="LO63" s="7"/>
      <c r="LP63" s="7"/>
      <c r="LQ63" s="7"/>
      <c r="LR63" s="7"/>
      <c r="LS63" s="7"/>
      <c r="LT63" s="7"/>
      <c r="LU63" s="7"/>
      <c r="LV63" s="7"/>
      <c r="LW63" s="7"/>
      <c r="LX63" s="7"/>
      <c r="LY63" s="7"/>
      <c r="LZ63" s="7"/>
      <c r="MA63" s="7"/>
      <c r="MB63" s="7"/>
      <c r="MC63" s="7"/>
      <c r="MD63" s="7"/>
      <c r="ME63" s="7"/>
      <c r="MF63" s="7"/>
      <c r="MG63" s="7"/>
      <c r="MH63" s="7"/>
      <c r="MI63" s="7"/>
      <c r="MJ63" s="7"/>
      <c r="MK63" s="7"/>
      <c r="ML63" s="7"/>
      <c r="MM63" s="7"/>
      <c r="MN63" s="7"/>
      <c r="MO63" s="7"/>
      <c r="MP63" s="7"/>
      <c r="MQ63" s="7"/>
      <c r="MR63" s="7"/>
      <c r="MS63" s="7"/>
      <c r="MT63" s="7"/>
      <c r="MU63" s="7"/>
      <c r="MV63" s="7"/>
      <c r="MW63" s="7"/>
      <c r="MX63" s="7"/>
      <c r="MY63" s="7"/>
      <c r="MZ63" s="7"/>
      <c r="NA63" s="7"/>
      <c r="NB63" s="7"/>
      <c r="NC63" s="7"/>
      <c r="ND63" s="7"/>
      <c r="NE63" s="7"/>
      <c r="NF63" s="7"/>
      <c r="NG63" s="7"/>
      <c r="NH63" s="7"/>
      <c r="NI63" s="7"/>
      <c r="NJ63" s="7"/>
      <c r="NK63" s="7"/>
      <c r="NL63" s="7"/>
      <c r="NM63" s="7"/>
      <c r="NN63" s="7"/>
      <c r="NO63" s="7"/>
      <c r="NP63" s="7"/>
      <c r="NQ63" s="7"/>
      <c r="NR63" s="7"/>
      <c r="NS63" s="7"/>
      <c r="NT63" s="7"/>
      <c r="NU63" s="7"/>
      <c r="NV63" s="7"/>
      <c r="NW63" s="7"/>
      <c r="NX63" s="7"/>
      <c r="NY63" s="7"/>
      <c r="NZ63" s="7"/>
      <c r="OA63" s="7"/>
      <c r="OB63" s="7"/>
      <c r="OC63" s="7"/>
      <c r="OD63" s="7"/>
      <c r="OE63" s="7"/>
      <c r="OF63" s="7"/>
      <c r="OG63" s="7"/>
      <c r="OH63" s="7"/>
      <c r="OI63" s="7"/>
      <c r="OJ63" s="7"/>
      <c r="OK63" s="7"/>
      <c r="OL63" s="7"/>
      <c r="OM63" s="7"/>
      <c r="ON63" s="7"/>
      <c r="OO63" s="7"/>
      <c r="OP63" s="7"/>
      <c r="OQ63" s="7"/>
      <c r="OR63" s="7"/>
      <c r="OS63" s="7"/>
      <c r="OT63" s="7"/>
      <c r="OU63" s="7"/>
      <c r="OV63" s="7"/>
      <c r="OW63" s="7"/>
      <c r="OX63" s="7"/>
      <c r="OY63" s="7"/>
      <c r="OZ63" s="7"/>
      <c r="PA63" s="7"/>
      <c r="PB63" s="7"/>
      <c r="PC63" s="7"/>
      <c r="PD63" s="7"/>
      <c r="PE63" s="7"/>
      <c r="PF63" s="7"/>
      <c r="PG63" s="7"/>
      <c r="PH63" s="7"/>
      <c r="PI63" s="7"/>
      <c r="PJ63" s="7"/>
      <c r="PK63" s="7"/>
      <c r="PL63" s="7"/>
      <c r="PM63" s="7"/>
      <c r="PN63" s="7"/>
      <c r="PO63" s="7"/>
      <c r="PP63" s="7"/>
      <c r="PQ63" s="7"/>
      <c r="PR63" s="7"/>
      <c r="PS63" s="7"/>
      <c r="PT63" s="7"/>
      <c r="PU63" s="7"/>
      <c r="PV63" s="7"/>
      <c r="PW63" s="7"/>
      <c r="PX63" s="7"/>
      <c r="PY63" s="7"/>
      <c r="PZ63" s="7"/>
      <c r="QA63" s="7"/>
      <c r="QB63" s="7"/>
      <c r="QC63" s="7"/>
      <c r="QD63" s="7"/>
      <c r="QE63" s="7"/>
      <c r="QF63" s="7"/>
      <c r="QG63" s="7"/>
      <c r="QH63" s="7"/>
      <c r="QI63" s="7"/>
      <c r="QJ63" s="7"/>
      <c r="QK63" s="7"/>
      <c r="QL63" s="7"/>
      <c r="QM63" s="7"/>
      <c r="QN63" s="7"/>
      <c r="QO63" s="7"/>
      <c r="QP63" s="7"/>
      <c r="QQ63" s="7"/>
      <c r="QR63" s="7"/>
      <c r="QS63" s="7"/>
      <c r="QT63" s="7"/>
      <c r="QU63" s="7"/>
      <c r="QV63" s="7"/>
      <c r="QW63" s="7"/>
      <c r="QX63" s="7"/>
      <c r="QY63" s="7"/>
      <c r="QZ63" s="7"/>
      <c r="RA63" s="7"/>
      <c r="RB63" s="7"/>
      <c r="RC63" s="7"/>
      <c r="RD63" s="7"/>
      <c r="RE63" s="7"/>
      <c r="RF63" s="7"/>
      <c r="RG63" s="7"/>
      <c r="RH63" s="7"/>
      <c r="RI63" s="7"/>
      <c r="RJ63" s="7"/>
      <c r="RK63" s="7"/>
      <c r="RL63" s="7"/>
      <c r="RM63" s="7"/>
      <c r="RN63" s="7"/>
      <c r="RO63" s="7"/>
      <c r="RP63" s="7"/>
      <c r="RQ63" s="7"/>
      <c r="RR63" s="7"/>
      <c r="RS63" s="7"/>
      <c r="RT63" s="7"/>
      <c r="RU63" s="7"/>
      <c r="RV63" s="7"/>
      <c r="RW63" s="7"/>
      <c r="RX63" s="7"/>
      <c r="RY63" s="7"/>
      <c r="RZ63" s="7"/>
      <c r="SA63" s="7"/>
      <c r="SB63" s="7"/>
      <c r="SC63" s="7"/>
      <c r="SD63" s="7"/>
      <c r="SE63" s="7"/>
      <c r="SF63" s="7"/>
      <c r="SG63" s="7"/>
      <c r="SH63" s="7"/>
      <c r="SI63" s="7"/>
      <c r="SJ63" s="7"/>
      <c r="SK63" s="7"/>
      <c r="SL63" s="7"/>
      <c r="SM63" s="7"/>
      <c r="SN63" s="7"/>
      <c r="SO63" s="7"/>
      <c r="SP63" s="7"/>
      <c r="SQ63" s="7"/>
      <c r="SR63" s="7"/>
      <c r="SS63" s="7"/>
      <c r="ST63" s="7"/>
      <c r="SU63" s="7"/>
      <c r="SV63" s="7"/>
      <c r="SW63" s="7"/>
      <c r="SX63" s="7"/>
      <c r="SY63" s="7"/>
      <c r="SZ63" s="7"/>
      <c r="TA63" s="7"/>
      <c r="TB63" s="7"/>
      <c r="TC63" s="7"/>
      <c r="TD63" s="7"/>
      <c r="TE63" s="7"/>
      <c r="TF63" s="7"/>
      <c r="TG63" s="7"/>
      <c r="TH63" s="7"/>
      <c r="TI63" s="7"/>
      <c r="TJ63" s="7"/>
      <c r="TK63" s="7"/>
      <c r="TL63" s="7"/>
      <c r="TM63" s="7"/>
      <c r="TN63" s="7"/>
      <c r="TO63" s="7"/>
      <c r="TP63" s="7"/>
      <c r="TQ63" s="7"/>
      <c r="TR63" s="7"/>
      <c r="TS63" s="7"/>
      <c r="TT63" s="7"/>
      <c r="TU63" s="7"/>
      <c r="TV63" s="7"/>
      <c r="TW63" s="7"/>
      <c r="TX63" s="7"/>
      <c r="TY63" s="7"/>
      <c r="TZ63" s="7"/>
      <c r="UA63" s="7"/>
      <c r="UB63" s="7"/>
      <c r="UC63" s="7"/>
      <c r="UD63" s="7"/>
      <c r="UE63" s="7"/>
      <c r="UF63" s="7"/>
      <c r="UG63" s="7"/>
      <c r="UH63" s="7"/>
      <c r="UI63" s="7"/>
      <c r="UJ63" s="7"/>
      <c r="UK63" s="7"/>
      <c r="UL63" s="7"/>
      <c r="UM63" s="7"/>
      <c r="UN63" s="7"/>
      <c r="UO63" s="7"/>
      <c r="UP63" s="7"/>
      <c r="UQ63" s="7"/>
      <c r="UR63" s="7"/>
      <c r="US63" s="7"/>
      <c r="UT63" s="7"/>
      <c r="UU63" s="7"/>
      <c r="UV63" s="7"/>
      <c r="UW63" s="7"/>
      <c r="UX63" s="7"/>
      <c r="UY63" s="7"/>
      <c r="UZ63" s="7"/>
      <c r="VA63" s="7"/>
      <c r="VB63" s="7"/>
      <c r="VC63" s="7"/>
      <c r="VD63" s="7"/>
      <c r="VE63" s="7"/>
      <c r="VF63" s="7"/>
      <c r="VG63" s="7"/>
      <c r="VH63" s="7"/>
      <c r="VI63" s="7"/>
      <c r="VJ63" s="7"/>
      <c r="VK63" s="7"/>
      <c r="VL63" s="7"/>
      <c r="VM63" s="7"/>
      <c r="VN63" s="7"/>
      <c r="VO63" s="7"/>
      <c r="VP63" s="7"/>
      <c r="VQ63" s="7"/>
      <c r="VR63" s="7"/>
      <c r="VS63" s="7"/>
      <c r="VT63" s="7"/>
      <c r="VU63" s="7"/>
      <c r="VV63" s="7"/>
      <c r="VW63" s="7"/>
      <c r="VX63" s="7"/>
      <c r="VY63" s="7"/>
      <c r="VZ63" s="7"/>
      <c r="WA63" s="7"/>
      <c r="WB63" s="7"/>
      <c r="WC63" s="7"/>
      <c r="WD63" s="7"/>
      <c r="WE63" s="7"/>
      <c r="WF63" s="7"/>
      <c r="WG63" s="7"/>
      <c r="WH63" s="7"/>
      <c r="WI63" s="7"/>
      <c r="WJ63" s="7"/>
      <c r="WK63" s="7"/>
      <c r="WL63" s="7"/>
      <c r="WM63" s="7"/>
      <c r="WN63" s="7"/>
      <c r="WO63" s="7"/>
      <c r="WP63" s="7"/>
      <c r="WQ63" s="7"/>
      <c r="WR63" s="7"/>
      <c r="WS63" s="7"/>
      <c r="WT63" s="7"/>
      <c r="WU63" s="7"/>
      <c r="WV63" s="7"/>
      <c r="WW63" s="7"/>
      <c r="WX63" s="7"/>
      <c r="WY63" s="7"/>
      <c r="WZ63" s="7"/>
      <c r="XA63" s="7"/>
      <c r="XB63" s="7"/>
      <c r="XC63" s="7"/>
      <c r="XD63" s="7"/>
      <c r="XE63" s="7"/>
      <c r="XF63" s="7"/>
      <c r="XG63" s="7"/>
      <c r="XH63" s="7"/>
      <c r="XI63" s="7"/>
      <c r="XJ63" s="7"/>
      <c r="XK63" s="7"/>
      <c r="XL63" s="7"/>
      <c r="XM63" s="7"/>
      <c r="XN63" s="7"/>
      <c r="XO63" s="7"/>
      <c r="XP63" s="7"/>
      <c r="XQ63" s="7"/>
      <c r="XR63" s="7"/>
      <c r="XS63" s="7"/>
      <c r="XT63" s="7"/>
      <c r="XU63" s="7"/>
      <c r="XV63" s="7"/>
      <c r="XW63" s="7"/>
      <c r="XX63" s="7"/>
      <c r="XY63" s="7"/>
      <c r="XZ63" s="7"/>
      <c r="YA63" s="7"/>
      <c r="YB63" s="7"/>
      <c r="YC63" s="7"/>
      <c r="YD63" s="7"/>
      <c r="YE63" s="7"/>
      <c r="YF63" s="7"/>
      <c r="YG63" s="7"/>
      <c r="YH63" s="7"/>
      <c r="YI63" s="7"/>
      <c r="YJ63" s="7"/>
      <c r="YK63" s="7"/>
      <c r="YL63" s="7"/>
      <c r="YM63" s="7"/>
      <c r="YN63" s="7"/>
      <c r="YO63" s="7"/>
      <c r="YP63" s="7"/>
      <c r="YQ63" s="7"/>
      <c r="YR63" s="7"/>
      <c r="YS63" s="7"/>
      <c r="YT63" s="7"/>
      <c r="YU63" s="7"/>
      <c r="YV63" s="7"/>
      <c r="YW63" s="7"/>
      <c r="YX63" s="7"/>
      <c r="YY63" s="7"/>
      <c r="YZ63" s="7"/>
      <c r="ZA63" s="7"/>
      <c r="ZB63" s="7"/>
      <c r="ZC63" s="7"/>
      <c r="ZD63" s="7"/>
      <c r="ZE63" s="7"/>
      <c r="ZF63" s="7"/>
      <c r="ZG63" s="7"/>
      <c r="ZH63" s="7"/>
      <c r="ZI63" s="7"/>
      <c r="ZJ63" s="7"/>
      <c r="ZK63" s="7"/>
      <c r="ZL63" s="7"/>
      <c r="ZM63" s="7"/>
      <c r="ZN63" s="7"/>
      <c r="ZO63" s="7"/>
      <c r="ZP63" s="7"/>
      <c r="ZQ63" s="7"/>
      <c r="ZR63" s="7"/>
      <c r="ZS63" s="7"/>
      <c r="ZT63" s="7"/>
      <c r="ZU63" s="7"/>
      <c r="ZV63" s="7"/>
      <c r="ZW63" s="7"/>
      <c r="ZX63" s="7"/>
      <c r="ZY63" s="7"/>
      <c r="ZZ63" s="7"/>
      <c r="AAA63" s="7"/>
      <c r="AAB63" s="7"/>
    </row>
    <row r="64" spans="1:704" ht="30" customHeight="1">
      <c r="A64" s="37">
        <v>61</v>
      </c>
      <c r="B64" s="33" t="e">
        <f>VLOOKUP(C64,Schuldatei!$A$1:$M$1532,3,FALSE)</f>
        <v>#N/A</v>
      </c>
      <c r="C64" s="35"/>
      <c r="D64" s="33" t="e">
        <f>VLOOKUP(C64,Schuldatei!$A$1:$M$1532,2,FALSE)</f>
        <v>#N/A</v>
      </c>
      <c r="E64" s="33" t="e">
        <f>VLOOKUP(C64,Schuldatei!$A$1:$M$1532,8,FALSE)</f>
        <v>#N/A</v>
      </c>
      <c r="F64" s="33" t="e">
        <f>VLOOKUP(C64,Schuldatei!$A$1:$M$1532,5,FALSE)</f>
        <v>#N/A</v>
      </c>
      <c r="G64" s="36"/>
      <c r="H64" s="43"/>
      <c r="I64" s="43"/>
      <c r="J64" s="43"/>
      <c r="K64" s="3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  <c r="IW64" s="7"/>
      <c r="IX64" s="7"/>
      <c r="IY64" s="7"/>
      <c r="IZ64" s="7"/>
      <c r="JA64" s="7"/>
      <c r="JB64" s="7"/>
      <c r="JC64" s="7"/>
      <c r="JD64" s="7"/>
      <c r="JE64" s="7"/>
      <c r="JF64" s="7"/>
      <c r="JG64" s="7"/>
      <c r="JH64" s="7"/>
      <c r="JI64" s="7"/>
      <c r="JJ64" s="7"/>
      <c r="JK64" s="7"/>
      <c r="JL64" s="7"/>
      <c r="JM64" s="7"/>
      <c r="JN64" s="7"/>
      <c r="JO64" s="7"/>
      <c r="JP64" s="7"/>
      <c r="JQ64" s="7"/>
      <c r="JR64" s="7"/>
      <c r="JS64" s="7"/>
      <c r="JT64" s="7"/>
      <c r="JU64" s="7"/>
      <c r="JV64" s="7"/>
      <c r="JW64" s="7"/>
      <c r="JX64" s="7"/>
      <c r="JY64" s="7"/>
      <c r="JZ64" s="7"/>
      <c r="KA64" s="7"/>
      <c r="KB64" s="7"/>
      <c r="KC64" s="7"/>
      <c r="KD64" s="7"/>
      <c r="KE64" s="7"/>
      <c r="KF64" s="7"/>
      <c r="KG64" s="7"/>
      <c r="KH64" s="7"/>
      <c r="KI64" s="7"/>
      <c r="KJ64" s="7"/>
      <c r="KK64" s="7"/>
      <c r="KL64" s="7"/>
      <c r="KM64" s="7"/>
      <c r="KN64" s="7"/>
      <c r="KO64" s="7"/>
      <c r="KP64" s="7"/>
      <c r="KQ64" s="7"/>
      <c r="KR64" s="7"/>
      <c r="KS64" s="7"/>
      <c r="KT64" s="7"/>
      <c r="KU64" s="7"/>
      <c r="KV64" s="7"/>
      <c r="KW64" s="7"/>
      <c r="KX64" s="7"/>
      <c r="KY64" s="7"/>
      <c r="KZ64" s="7"/>
      <c r="LA64" s="7"/>
      <c r="LB64" s="7"/>
      <c r="LC64" s="7"/>
      <c r="LD64" s="7"/>
      <c r="LE64" s="7"/>
      <c r="LF64" s="7"/>
      <c r="LG64" s="7"/>
      <c r="LH64" s="7"/>
      <c r="LI64" s="7"/>
      <c r="LJ64" s="7"/>
      <c r="LK64" s="7"/>
      <c r="LL64" s="7"/>
      <c r="LM64" s="7"/>
      <c r="LN64" s="7"/>
      <c r="LO64" s="7"/>
      <c r="LP64" s="7"/>
      <c r="LQ64" s="7"/>
      <c r="LR64" s="7"/>
      <c r="LS64" s="7"/>
      <c r="LT64" s="7"/>
      <c r="LU64" s="7"/>
      <c r="LV64" s="7"/>
      <c r="LW64" s="7"/>
      <c r="LX64" s="7"/>
      <c r="LY64" s="7"/>
      <c r="LZ64" s="7"/>
      <c r="MA64" s="7"/>
      <c r="MB64" s="7"/>
      <c r="MC64" s="7"/>
      <c r="MD64" s="7"/>
      <c r="ME64" s="7"/>
      <c r="MF64" s="7"/>
      <c r="MG64" s="7"/>
      <c r="MH64" s="7"/>
      <c r="MI64" s="7"/>
      <c r="MJ64" s="7"/>
      <c r="MK64" s="7"/>
      <c r="ML64" s="7"/>
      <c r="MM64" s="7"/>
      <c r="MN64" s="7"/>
      <c r="MO64" s="7"/>
      <c r="MP64" s="7"/>
      <c r="MQ64" s="7"/>
      <c r="MR64" s="7"/>
      <c r="MS64" s="7"/>
      <c r="MT64" s="7"/>
      <c r="MU64" s="7"/>
      <c r="MV64" s="7"/>
      <c r="MW64" s="7"/>
      <c r="MX64" s="7"/>
      <c r="MY64" s="7"/>
      <c r="MZ64" s="7"/>
      <c r="NA64" s="7"/>
      <c r="NB64" s="7"/>
      <c r="NC64" s="7"/>
      <c r="ND64" s="7"/>
      <c r="NE64" s="7"/>
      <c r="NF64" s="7"/>
      <c r="NG64" s="7"/>
      <c r="NH64" s="7"/>
      <c r="NI64" s="7"/>
      <c r="NJ64" s="7"/>
      <c r="NK64" s="7"/>
      <c r="NL64" s="7"/>
      <c r="NM64" s="7"/>
      <c r="NN64" s="7"/>
      <c r="NO64" s="7"/>
      <c r="NP64" s="7"/>
      <c r="NQ64" s="7"/>
      <c r="NR64" s="7"/>
      <c r="NS64" s="7"/>
      <c r="NT64" s="7"/>
      <c r="NU64" s="7"/>
      <c r="NV64" s="7"/>
      <c r="NW64" s="7"/>
      <c r="NX64" s="7"/>
      <c r="NY64" s="7"/>
      <c r="NZ64" s="7"/>
      <c r="OA64" s="7"/>
      <c r="OB64" s="7"/>
      <c r="OC64" s="7"/>
      <c r="OD64" s="7"/>
      <c r="OE64" s="7"/>
      <c r="OF64" s="7"/>
      <c r="OG64" s="7"/>
      <c r="OH64" s="7"/>
      <c r="OI64" s="7"/>
      <c r="OJ64" s="7"/>
      <c r="OK64" s="7"/>
      <c r="OL64" s="7"/>
      <c r="OM64" s="7"/>
      <c r="ON64" s="7"/>
      <c r="OO64" s="7"/>
      <c r="OP64" s="7"/>
      <c r="OQ64" s="7"/>
      <c r="OR64" s="7"/>
      <c r="OS64" s="7"/>
      <c r="OT64" s="7"/>
      <c r="OU64" s="7"/>
      <c r="OV64" s="7"/>
      <c r="OW64" s="7"/>
      <c r="OX64" s="7"/>
      <c r="OY64" s="7"/>
      <c r="OZ64" s="7"/>
      <c r="PA64" s="7"/>
      <c r="PB64" s="7"/>
      <c r="PC64" s="7"/>
      <c r="PD64" s="7"/>
      <c r="PE64" s="7"/>
      <c r="PF64" s="7"/>
      <c r="PG64" s="7"/>
      <c r="PH64" s="7"/>
      <c r="PI64" s="7"/>
      <c r="PJ64" s="7"/>
      <c r="PK64" s="7"/>
      <c r="PL64" s="7"/>
      <c r="PM64" s="7"/>
      <c r="PN64" s="7"/>
      <c r="PO64" s="7"/>
      <c r="PP64" s="7"/>
      <c r="PQ64" s="7"/>
      <c r="PR64" s="7"/>
      <c r="PS64" s="7"/>
      <c r="PT64" s="7"/>
      <c r="PU64" s="7"/>
      <c r="PV64" s="7"/>
      <c r="PW64" s="7"/>
      <c r="PX64" s="7"/>
      <c r="PY64" s="7"/>
      <c r="PZ64" s="7"/>
      <c r="QA64" s="7"/>
      <c r="QB64" s="7"/>
      <c r="QC64" s="7"/>
      <c r="QD64" s="7"/>
      <c r="QE64" s="7"/>
      <c r="QF64" s="7"/>
      <c r="QG64" s="7"/>
      <c r="QH64" s="7"/>
      <c r="QI64" s="7"/>
      <c r="QJ64" s="7"/>
      <c r="QK64" s="7"/>
      <c r="QL64" s="7"/>
      <c r="QM64" s="7"/>
      <c r="QN64" s="7"/>
      <c r="QO64" s="7"/>
      <c r="QP64" s="7"/>
      <c r="QQ64" s="7"/>
      <c r="QR64" s="7"/>
      <c r="QS64" s="7"/>
      <c r="QT64" s="7"/>
      <c r="QU64" s="7"/>
      <c r="QV64" s="7"/>
      <c r="QW64" s="7"/>
      <c r="QX64" s="7"/>
      <c r="QY64" s="7"/>
      <c r="QZ64" s="7"/>
      <c r="RA64" s="7"/>
      <c r="RB64" s="7"/>
      <c r="RC64" s="7"/>
      <c r="RD64" s="7"/>
      <c r="RE64" s="7"/>
      <c r="RF64" s="7"/>
      <c r="RG64" s="7"/>
      <c r="RH64" s="7"/>
      <c r="RI64" s="7"/>
      <c r="RJ64" s="7"/>
      <c r="RK64" s="7"/>
      <c r="RL64" s="7"/>
      <c r="RM64" s="7"/>
      <c r="RN64" s="7"/>
      <c r="RO64" s="7"/>
      <c r="RP64" s="7"/>
      <c r="RQ64" s="7"/>
      <c r="RR64" s="7"/>
      <c r="RS64" s="7"/>
      <c r="RT64" s="7"/>
      <c r="RU64" s="7"/>
      <c r="RV64" s="7"/>
      <c r="RW64" s="7"/>
      <c r="RX64" s="7"/>
      <c r="RY64" s="7"/>
      <c r="RZ64" s="7"/>
      <c r="SA64" s="7"/>
      <c r="SB64" s="7"/>
      <c r="SC64" s="7"/>
      <c r="SD64" s="7"/>
      <c r="SE64" s="7"/>
      <c r="SF64" s="7"/>
      <c r="SG64" s="7"/>
      <c r="SH64" s="7"/>
      <c r="SI64" s="7"/>
      <c r="SJ64" s="7"/>
      <c r="SK64" s="7"/>
      <c r="SL64" s="7"/>
      <c r="SM64" s="7"/>
      <c r="SN64" s="7"/>
      <c r="SO64" s="7"/>
      <c r="SP64" s="7"/>
      <c r="SQ64" s="7"/>
      <c r="SR64" s="7"/>
      <c r="SS64" s="7"/>
      <c r="ST64" s="7"/>
      <c r="SU64" s="7"/>
      <c r="SV64" s="7"/>
      <c r="SW64" s="7"/>
      <c r="SX64" s="7"/>
      <c r="SY64" s="7"/>
      <c r="SZ64" s="7"/>
      <c r="TA64" s="7"/>
      <c r="TB64" s="7"/>
      <c r="TC64" s="7"/>
      <c r="TD64" s="7"/>
      <c r="TE64" s="7"/>
      <c r="TF64" s="7"/>
      <c r="TG64" s="7"/>
      <c r="TH64" s="7"/>
      <c r="TI64" s="7"/>
      <c r="TJ64" s="7"/>
      <c r="TK64" s="7"/>
      <c r="TL64" s="7"/>
      <c r="TM64" s="7"/>
      <c r="TN64" s="7"/>
      <c r="TO64" s="7"/>
      <c r="TP64" s="7"/>
      <c r="TQ64" s="7"/>
      <c r="TR64" s="7"/>
      <c r="TS64" s="7"/>
      <c r="TT64" s="7"/>
      <c r="TU64" s="7"/>
      <c r="TV64" s="7"/>
      <c r="TW64" s="7"/>
      <c r="TX64" s="7"/>
      <c r="TY64" s="7"/>
      <c r="TZ64" s="7"/>
      <c r="UA64" s="7"/>
      <c r="UB64" s="7"/>
      <c r="UC64" s="7"/>
      <c r="UD64" s="7"/>
      <c r="UE64" s="7"/>
      <c r="UF64" s="7"/>
      <c r="UG64" s="7"/>
      <c r="UH64" s="7"/>
      <c r="UI64" s="7"/>
      <c r="UJ64" s="7"/>
      <c r="UK64" s="7"/>
      <c r="UL64" s="7"/>
      <c r="UM64" s="7"/>
      <c r="UN64" s="7"/>
      <c r="UO64" s="7"/>
      <c r="UP64" s="7"/>
      <c r="UQ64" s="7"/>
      <c r="UR64" s="7"/>
      <c r="US64" s="7"/>
      <c r="UT64" s="7"/>
      <c r="UU64" s="7"/>
      <c r="UV64" s="7"/>
      <c r="UW64" s="7"/>
      <c r="UX64" s="7"/>
      <c r="UY64" s="7"/>
      <c r="UZ64" s="7"/>
      <c r="VA64" s="7"/>
      <c r="VB64" s="7"/>
      <c r="VC64" s="7"/>
      <c r="VD64" s="7"/>
      <c r="VE64" s="7"/>
      <c r="VF64" s="7"/>
      <c r="VG64" s="7"/>
      <c r="VH64" s="7"/>
      <c r="VI64" s="7"/>
      <c r="VJ64" s="7"/>
      <c r="VK64" s="7"/>
      <c r="VL64" s="7"/>
      <c r="VM64" s="7"/>
      <c r="VN64" s="7"/>
      <c r="VO64" s="7"/>
      <c r="VP64" s="7"/>
      <c r="VQ64" s="7"/>
      <c r="VR64" s="7"/>
      <c r="VS64" s="7"/>
      <c r="VT64" s="7"/>
      <c r="VU64" s="7"/>
      <c r="VV64" s="7"/>
      <c r="VW64" s="7"/>
      <c r="VX64" s="7"/>
      <c r="VY64" s="7"/>
      <c r="VZ64" s="7"/>
      <c r="WA64" s="7"/>
      <c r="WB64" s="7"/>
      <c r="WC64" s="7"/>
      <c r="WD64" s="7"/>
      <c r="WE64" s="7"/>
      <c r="WF64" s="7"/>
      <c r="WG64" s="7"/>
      <c r="WH64" s="7"/>
      <c r="WI64" s="7"/>
      <c r="WJ64" s="7"/>
      <c r="WK64" s="7"/>
      <c r="WL64" s="7"/>
      <c r="WM64" s="7"/>
      <c r="WN64" s="7"/>
      <c r="WO64" s="7"/>
      <c r="WP64" s="7"/>
      <c r="WQ64" s="7"/>
      <c r="WR64" s="7"/>
      <c r="WS64" s="7"/>
      <c r="WT64" s="7"/>
      <c r="WU64" s="7"/>
      <c r="WV64" s="7"/>
      <c r="WW64" s="7"/>
      <c r="WX64" s="7"/>
      <c r="WY64" s="7"/>
      <c r="WZ64" s="7"/>
      <c r="XA64" s="7"/>
      <c r="XB64" s="7"/>
      <c r="XC64" s="7"/>
      <c r="XD64" s="7"/>
      <c r="XE64" s="7"/>
      <c r="XF64" s="7"/>
      <c r="XG64" s="7"/>
      <c r="XH64" s="7"/>
      <c r="XI64" s="7"/>
      <c r="XJ64" s="7"/>
      <c r="XK64" s="7"/>
      <c r="XL64" s="7"/>
      <c r="XM64" s="7"/>
      <c r="XN64" s="7"/>
      <c r="XO64" s="7"/>
      <c r="XP64" s="7"/>
      <c r="XQ64" s="7"/>
      <c r="XR64" s="7"/>
      <c r="XS64" s="7"/>
      <c r="XT64" s="7"/>
      <c r="XU64" s="7"/>
      <c r="XV64" s="7"/>
      <c r="XW64" s="7"/>
      <c r="XX64" s="7"/>
      <c r="XY64" s="7"/>
      <c r="XZ64" s="7"/>
      <c r="YA64" s="7"/>
      <c r="YB64" s="7"/>
      <c r="YC64" s="7"/>
      <c r="YD64" s="7"/>
      <c r="YE64" s="7"/>
      <c r="YF64" s="7"/>
      <c r="YG64" s="7"/>
      <c r="YH64" s="7"/>
      <c r="YI64" s="7"/>
      <c r="YJ64" s="7"/>
      <c r="YK64" s="7"/>
      <c r="YL64" s="7"/>
      <c r="YM64" s="7"/>
      <c r="YN64" s="7"/>
      <c r="YO64" s="7"/>
      <c r="YP64" s="7"/>
      <c r="YQ64" s="7"/>
      <c r="YR64" s="7"/>
      <c r="YS64" s="7"/>
      <c r="YT64" s="7"/>
      <c r="YU64" s="7"/>
      <c r="YV64" s="7"/>
      <c r="YW64" s="7"/>
      <c r="YX64" s="7"/>
      <c r="YY64" s="7"/>
      <c r="YZ64" s="7"/>
      <c r="ZA64" s="7"/>
      <c r="ZB64" s="7"/>
      <c r="ZC64" s="7"/>
      <c r="ZD64" s="7"/>
      <c r="ZE64" s="7"/>
      <c r="ZF64" s="7"/>
      <c r="ZG64" s="7"/>
      <c r="ZH64" s="7"/>
      <c r="ZI64" s="7"/>
      <c r="ZJ64" s="7"/>
      <c r="ZK64" s="7"/>
      <c r="ZL64" s="7"/>
      <c r="ZM64" s="7"/>
      <c r="ZN64" s="7"/>
      <c r="ZO64" s="7"/>
      <c r="ZP64" s="7"/>
      <c r="ZQ64" s="7"/>
      <c r="ZR64" s="7"/>
      <c r="ZS64" s="7"/>
      <c r="ZT64" s="7"/>
      <c r="ZU64" s="7"/>
      <c r="ZV64" s="7"/>
      <c r="ZW64" s="7"/>
      <c r="ZX64" s="7"/>
      <c r="ZY64" s="7"/>
      <c r="ZZ64" s="7"/>
      <c r="AAA64" s="7"/>
      <c r="AAB64" s="7"/>
    </row>
    <row r="65" spans="1:704" ht="30" customHeight="1">
      <c r="A65" s="37">
        <v>62</v>
      </c>
      <c r="B65" s="33" t="e">
        <f>VLOOKUP(C65,Schuldatei!$A$1:$M$1532,3,FALSE)</f>
        <v>#N/A</v>
      </c>
      <c r="C65" s="35"/>
      <c r="D65" s="33" t="e">
        <f>VLOOKUP(C65,Schuldatei!$A$1:$M$1532,2,FALSE)</f>
        <v>#N/A</v>
      </c>
      <c r="E65" s="33" t="e">
        <f>VLOOKUP(C65,Schuldatei!$A$1:$M$1532,8,FALSE)</f>
        <v>#N/A</v>
      </c>
      <c r="F65" s="33" t="e">
        <f>VLOOKUP(C65,Schuldatei!$A$1:$M$1532,5,FALSE)</f>
        <v>#N/A</v>
      </c>
      <c r="G65" s="36"/>
      <c r="H65" s="43"/>
      <c r="I65" s="43"/>
      <c r="J65" s="43"/>
      <c r="K65" s="3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  <c r="IW65" s="7"/>
      <c r="IX65" s="7"/>
      <c r="IY65" s="7"/>
      <c r="IZ65" s="7"/>
      <c r="JA65" s="7"/>
      <c r="JB65" s="7"/>
      <c r="JC65" s="7"/>
      <c r="JD65" s="7"/>
      <c r="JE65" s="7"/>
      <c r="JF65" s="7"/>
      <c r="JG65" s="7"/>
      <c r="JH65" s="7"/>
      <c r="JI65" s="7"/>
      <c r="JJ65" s="7"/>
      <c r="JK65" s="7"/>
      <c r="JL65" s="7"/>
      <c r="JM65" s="7"/>
      <c r="JN65" s="7"/>
      <c r="JO65" s="7"/>
      <c r="JP65" s="7"/>
      <c r="JQ65" s="7"/>
      <c r="JR65" s="7"/>
      <c r="JS65" s="7"/>
      <c r="JT65" s="7"/>
      <c r="JU65" s="7"/>
      <c r="JV65" s="7"/>
      <c r="JW65" s="7"/>
      <c r="JX65" s="7"/>
      <c r="JY65" s="7"/>
      <c r="JZ65" s="7"/>
      <c r="KA65" s="7"/>
      <c r="KB65" s="7"/>
      <c r="KC65" s="7"/>
      <c r="KD65" s="7"/>
      <c r="KE65" s="7"/>
      <c r="KF65" s="7"/>
      <c r="KG65" s="7"/>
      <c r="KH65" s="7"/>
      <c r="KI65" s="7"/>
      <c r="KJ65" s="7"/>
      <c r="KK65" s="7"/>
      <c r="KL65" s="7"/>
      <c r="KM65" s="7"/>
      <c r="KN65" s="7"/>
      <c r="KO65" s="7"/>
      <c r="KP65" s="7"/>
      <c r="KQ65" s="7"/>
      <c r="KR65" s="7"/>
      <c r="KS65" s="7"/>
      <c r="KT65" s="7"/>
      <c r="KU65" s="7"/>
      <c r="KV65" s="7"/>
      <c r="KW65" s="7"/>
      <c r="KX65" s="7"/>
      <c r="KY65" s="7"/>
      <c r="KZ65" s="7"/>
      <c r="LA65" s="7"/>
      <c r="LB65" s="7"/>
      <c r="LC65" s="7"/>
      <c r="LD65" s="7"/>
      <c r="LE65" s="7"/>
      <c r="LF65" s="7"/>
      <c r="LG65" s="7"/>
      <c r="LH65" s="7"/>
      <c r="LI65" s="7"/>
      <c r="LJ65" s="7"/>
      <c r="LK65" s="7"/>
      <c r="LL65" s="7"/>
      <c r="LM65" s="7"/>
      <c r="LN65" s="7"/>
      <c r="LO65" s="7"/>
      <c r="LP65" s="7"/>
      <c r="LQ65" s="7"/>
      <c r="LR65" s="7"/>
      <c r="LS65" s="7"/>
      <c r="LT65" s="7"/>
      <c r="LU65" s="7"/>
      <c r="LV65" s="7"/>
      <c r="LW65" s="7"/>
      <c r="LX65" s="7"/>
      <c r="LY65" s="7"/>
      <c r="LZ65" s="7"/>
      <c r="MA65" s="7"/>
      <c r="MB65" s="7"/>
      <c r="MC65" s="7"/>
      <c r="MD65" s="7"/>
      <c r="ME65" s="7"/>
      <c r="MF65" s="7"/>
      <c r="MG65" s="7"/>
      <c r="MH65" s="7"/>
      <c r="MI65" s="7"/>
      <c r="MJ65" s="7"/>
      <c r="MK65" s="7"/>
      <c r="ML65" s="7"/>
      <c r="MM65" s="7"/>
      <c r="MN65" s="7"/>
      <c r="MO65" s="7"/>
      <c r="MP65" s="7"/>
      <c r="MQ65" s="7"/>
      <c r="MR65" s="7"/>
      <c r="MS65" s="7"/>
      <c r="MT65" s="7"/>
      <c r="MU65" s="7"/>
      <c r="MV65" s="7"/>
      <c r="MW65" s="7"/>
      <c r="MX65" s="7"/>
      <c r="MY65" s="7"/>
      <c r="MZ65" s="7"/>
      <c r="NA65" s="7"/>
      <c r="NB65" s="7"/>
      <c r="NC65" s="7"/>
      <c r="ND65" s="7"/>
      <c r="NE65" s="7"/>
      <c r="NF65" s="7"/>
      <c r="NG65" s="7"/>
      <c r="NH65" s="7"/>
      <c r="NI65" s="7"/>
      <c r="NJ65" s="7"/>
      <c r="NK65" s="7"/>
      <c r="NL65" s="7"/>
      <c r="NM65" s="7"/>
      <c r="NN65" s="7"/>
      <c r="NO65" s="7"/>
      <c r="NP65" s="7"/>
      <c r="NQ65" s="7"/>
      <c r="NR65" s="7"/>
      <c r="NS65" s="7"/>
      <c r="NT65" s="7"/>
      <c r="NU65" s="7"/>
      <c r="NV65" s="7"/>
      <c r="NW65" s="7"/>
      <c r="NX65" s="7"/>
      <c r="NY65" s="7"/>
      <c r="NZ65" s="7"/>
      <c r="OA65" s="7"/>
      <c r="OB65" s="7"/>
      <c r="OC65" s="7"/>
      <c r="OD65" s="7"/>
      <c r="OE65" s="7"/>
      <c r="OF65" s="7"/>
      <c r="OG65" s="7"/>
      <c r="OH65" s="7"/>
      <c r="OI65" s="7"/>
      <c r="OJ65" s="7"/>
      <c r="OK65" s="7"/>
      <c r="OL65" s="7"/>
      <c r="OM65" s="7"/>
      <c r="ON65" s="7"/>
      <c r="OO65" s="7"/>
      <c r="OP65" s="7"/>
      <c r="OQ65" s="7"/>
      <c r="OR65" s="7"/>
      <c r="OS65" s="7"/>
      <c r="OT65" s="7"/>
      <c r="OU65" s="7"/>
      <c r="OV65" s="7"/>
      <c r="OW65" s="7"/>
      <c r="OX65" s="7"/>
      <c r="OY65" s="7"/>
      <c r="OZ65" s="7"/>
      <c r="PA65" s="7"/>
      <c r="PB65" s="7"/>
      <c r="PC65" s="7"/>
      <c r="PD65" s="7"/>
      <c r="PE65" s="7"/>
      <c r="PF65" s="7"/>
      <c r="PG65" s="7"/>
      <c r="PH65" s="7"/>
      <c r="PI65" s="7"/>
      <c r="PJ65" s="7"/>
      <c r="PK65" s="7"/>
      <c r="PL65" s="7"/>
      <c r="PM65" s="7"/>
      <c r="PN65" s="7"/>
      <c r="PO65" s="7"/>
      <c r="PP65" s="7"/>
      <c r="PQ65" s="7"/>
      <c r="PR65" s="7"/>
      <c r="PS65" s="7"/>
      <c r="PT65" s="7"/>
      <c r="PU65" s="7"/>
      <c r="PV65" s="7"/>
      <c r="PW65" s="7"/>
      <c r="PX65" s="7"/>
      <c r="PY65" s="7"/>
      <c r="PZ65" s="7"/>
      <c r="QA65" s="7"/>
      <c r="QB65" s="7"/>
      <c r="QC65" s="7"/>
      <c r="QD65" s="7"/>
      <c r="QE65" s="7"/>
      <c r="QF65" s="7"/>
      <c r="QG65" s="7"/>
      <c r="QH65" s="7"/>
      <c r="QI65" s="7"/>
      <c r="QJ65" s="7"/>
      <c r="QK65" s="7"/>
      <c r="QL65" s="7"/>
      <c r="QM65" s="7"/>
      <c r="QN65" s="7"/>
      <c r="QO65" s="7"/>
      <c r="QP65" s="7"/>
      <c r="QQ65" s="7"/>
      <c r="QR65" s="7"/>
      <c r="QS65" s="7"/>
      <c r="QT65" s="7"/>
      <c r="QU65" s="7"/>
      <c r="QV65" s="7"/>
      <c r="QW65" s="7"/>
      <c r="QX65" s="7"/>
      <c r="QY65" s="7"/>
      <c r="QZ65" s="7"/>
      <c r="RA65" s="7"/>
      <c r="RB65" s="7"/>
      <c r="RC65" s="7"/>
      <c r="RD65" s="7"/>
      <c r="RE65" s="7"/>
      <c r="RF65" s="7"/>
      <c r="RG65" s="7"/>
      <c r="RH65" s="7"/>
      <c r="RI65" s="7"/>
      <c r="RJ65" s="7"/>
      <c r="RK65" s="7"/>
      <c r="RL65" s="7"/>
      <c r="RM65" s="7"/>
      <c r="RN65" s="7"/>
      <c r="RO65" s="7"/>
      <c r="RP65" s="7"/>
      <c r="RQ65" s="7"/>
      <c r="RR65" s="7"/>
      <c r="RS65" s="7"/>
      <c r="RT65" s="7"/>
      <c r="RU65" s="7"/>
      <c r="RV65" s="7"/>
      <c r="RW65" s="7"/>
      <c r="RX65" s="7"/>
      <c r="RY65" s="7"/>
      <c r="RZ65" s="7"/>
      <c r="SA65" s="7"/>
      <c r="SB65" s="7"/>
      <c r="SC65" s="7"/>
      <c r="SD65" s="7"/>
      <c r="SE65" s="7"/>
      <c r="SF65" s="7"/>
      <c r="SG65" s="7"/>
      <c r="SH65" s="7"/>
      <c r="SI65" s="7"/>
      <c r="SJ65" s="7"/>
      <c r="SK65" s="7"/>
      <c r="SL65" s="7"/>
      <c r="SM65" s="7"/>
      <c r="SN65" s="7"/>
      <c r="SO65" s="7"/>
      <c r="SP65" s="7"/>
      <c r="SQ65" s="7"/>
      <c r="SR65" s="7"/>
      <c r="SS65" s="7"/>
      <c r="ST65" s="7"/>
      <c r="SU65" s="7"/>
      <c r="SV65" s="7"/>
      <c r="SW65" s="7"/>
      <c r="SX65" s="7"/>
      <c r="SY65" s="7"/>
      <c r="SZ65" s="7"/>
      <c r="TA65" s="7"/>
      <c r="TB65" s="7"/>
      <c r="TC65" s="7"/>
      <c r="TD65" s="7"/>
      <c r="TE65" s="7"/>
      <c r="TF65" s="7"/>
      <c r="TG65" s="7"/>
      <c r="TH65" s="7"/>
      <c r="TI65" s="7"/>
      <c r="TJ65" s="7"/>
      <c r="TK65" s="7"/>
      <c r="TL65" s="7"/>
      <c r="TM65" s="7"/>
      <c r="TN65" s="7"/>
      <c r="TO65" s="7"/>
      <c r="TP65" s="7"/>
      <c r="TQ65" s="7"/>
      <c r="TR65" s="7"/>
      <c r="TS65" s="7"/>
      <c r="TT65" s="7"/>
      <c r="TU65" s="7"/>
      <c r="TV65" s="7"/>
      <c r="TW65" s="7"/>
      <c r="TX65" s="7"/>
      <c r="TY65" s="7"/>
      <c r="TZ65" s="7"/>
      <c r="UA65" s="7"/>
      <c r="UB65" s="7"/>
      <c r="UC65" s="7"/>
      <c r="UD65" s="7"/>
      <c r="UE65" s="7"/>
      <c r="UF65" s="7"/>
      <c r="UG65" s="7"/>
      <c r="UH65" s="7"/>
      <c r="UI65" s="7"/>
      <c r="UJ65" s="7"/>
      <c r="UK65" s="7"/>
      <c r="UL65" s="7"/>
      <c r="UM65" s="7"/>
      <c r="UN65" s="7"/>
      <c r="UO65" s="7"/>
      <c r="UP65" s="7"/>
      <c r="UQ65" s="7"/>
      <c r="UR65" s="7"/>
      <c r="US65" s="7"/>
      <c r="UT65" s="7"/>
      <c r="UU65" s="7"/>
      <c r="UV65" s="7"/>
      <c r="UW65" s="7"/>
      <c r="UX65" s="7"/>
      <c r="UY65" s="7"/>
      <c r="UZ65" s="7"/>
      <c r="VA65" s="7"/>
      <c r="VB65" s="7"/>
      <c r="VC65" s="7"/>
      <c r="VD65" s="7"/>
      <c r="VE65" s="7"/>
      <c r="VF65" s="7"/>
      <c r="VG65" s="7"/>
      <c r="VH65" s="7"/>
      <c r="VI65" s="7"/>
      <c r="VJ65" s="7"/>
      <c r="VK65" s="7"/>
      <c r="VL65" s="7"/>
      <c r="VM65" s="7"/>
      <c r="VN65" s="7"/>
      <c r="VO65" s="7"/>
      <c r="VP65" s="7"/>
      <c r="VQ65" s="7"/>
      <c r="VR65" s="7"/>
      <c r="VS65" s="7"/>
      <c r="VT65" s="7"/>
      <c r="VU65" s="7"/>
      <c r="VV65" s="7"/>
      <c r="VW65" s="7"/>
      <c r="VX65" s="7"/>
      <c r="VY65" s="7"/>
      <c r="VZ65" s="7"/>
      <c r="WA65" s="7"/>
      <c r="WB65" s="7"/>
      <c r="WC65" s="7"/>
      <c r="WD65" s="7"/>
      <c r="WE65" s="7"/>
      <c r="WF65" s="7"/>
      <c r="WG65" s="7"/>
      <c r="WH65" s="7"/>
      <c r="WI65" s="7"/>
      <c r="WJ65" s="7"/>
      <c r="WK65" s="7"/>
      <c r="WL65" s="7"/>
      <c r="WM65" s="7"/>
      <c r="WN65" s="7"/>
      <c r="WO65" s="7"/>
      <c r="WP65" s="7"/>
      <c r="WQ65" s="7"/>
      <c r="WR65" s="7"/>
      <c r="WS65" s="7"/>
      <c r="WT65" s="7"/>
      <c r="WU65" s="7"/>
      <c r="WV65" s="7"/>
      <c r="WW65" s="7"/>
      <c r="WX65" s="7"/>
      <c r="WY65" s="7"/>
      <c r="WZ65" s="7"/>
      <c r="XA65" s="7"/>
      <c r="XB65" s="7"/>
      <c r="XC65" s="7"/>
      <c r="XD65" s="7"/>
      <c r="XE65" s="7"/>
      <c r="XF65" s="7"/>
      <c r="XG65" s="7"/>
      <c r="XH65" s="7"/>
      <c r="XI65" s="7"/>
      <c r="XJ65" s="7"/>
      <c r="XK65" s="7"/>
      <c r="XL65" s="7"/>
      <c r="XM65" s="7"/>
      <c r="XN65" s="7"/>
      <c r="XO65" s="7"/>
      <c r="XP65" s="7"/>
      <c r="XQ65" s="7"/>
      <c r="XR65" s="7"/>
      <c r="XS65" s="7"/>
      <c r="XT65" s="7"/>
      <c r="XU65" s="7"/>
      <c r="XV65" s="7"/>
      <c r="XW65" s="7"/>
      <c r="XX65" s="7"/>
      <c r="XY65" s="7"/>
      <c r="XZ65" s="7"/>
      <c r="YA65" s="7"/>
      <c r="YB65" s="7"/>
      <c r="YC65" s="7"/>
      <c r="YD65" s="7"/>
      <c r="YE65" s="7"/>
      <c r="YF65" s="7"/>
      <c r="YG65" s="7"/>
      <c r="YH65" s="7"/>
      <c r="YI65" s="7"/>
      <c r="YJ65" s="7"/>
      <c r="YK65" s="7"/>
      <c r="YL65" s="7"/>
      <c r="YM65" s="7"/>
      <c r="YN65" s="7"/>
      <c r="YO65" s="7"/>
      <c r="YP65" s="7"/>
      <c r="YQ65" s="7"/>
      <c r="YR65" s="7"/>
      <c r="YS65" s="7"/>
      <c r="YT65" s="7"/>
      <c r="YU65" s="7"/>
      <c r="YV65" s="7"/>
      <c r="YW65" s="7"/>
      <c r="YX65" s="7"/>
      <c r="YY65" s="7"/>
      <c r="YZ65" s="7"/>
      <c r="ZA65" s="7"/>
      <c r="ZB65" s="7"/>
      <c r="ZC65" s="7"/>
      <c r="ZD65" s="7"/>
      <c r="ZE65" s="7"/>
      <c r="ZF65" s="7"/>
      <c r="ZG65" s="7"/>
      <c r="ZH65" s="7"/>
      <c r="ZI65" s="7"/>
      <c r="ZJ65" s="7"/>
      <c r="ZK65" s="7"/>
      <c r="ZL65" s="7"/>
      <c r="ZM65" s="7"/>
      <c r="ZN65" s="7"/>
      <c r="ZO65" s="7"/>
      <c r="ZP65" s="7"/>
      <c r="ZQ65" s="7"/>
      <c r="ZR65" s="7"/>
      <c r="ZS65" s="7"/>
      <c r="ZT65" s="7"/>
      <c r="ZU65" s="7"/>
      <c r="ZV65" s="7"/>
      <c r="ZW65" s="7"/>
      <c r="ZX65" s="7"/>
      <c r="ZY65" s="7"/>
      <c r="ZZ65" s="7"/>
      <c r="AAA65" s="7"/>
      <c r="AAB65" s="7"/>
    </row>
    <row r="66" spans="1:704" ht="30" customHeight="1">
      <c r="A66" s="37">
        <v>63</v>
      </c>
      <c r="B66" s="33" t="e">
        <f>VLOOKUP(C66,Schuldatei!$A$1:$M$1532,3,FALSE)</f>
        <v>#N/A</v>
      </c>
      <c r="C66" s="35"/>
      <c r="D66" s="33" t="e">
        <f>VLOOKUP(C66,Schuldatei!$A$1:$M$1532,2,FALSE)</f>
        <v>#N/A</v>
      </c>
      <c r="E66" s="33" t="e">
        <f>VLOOKUP(C66,Schuldatei!$A$1:$M$1532,8,FALSE)</f>
        <v>#N/A</v>
      </c>
      <c r="F66" s="33" t="e">
        <f>VLOOKUP(C66,Schuldatei!$A$1:$M$1532,5,FALSE)</f>
        <v>#N/A</v>
      </c>
      <c r="G66" s="36"/>
      <c r="H66" s="43"/>
      <c r="I66" s="43"/>
      <c r="J66" s="43"/>
      <c r="K66" s="3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  <c r="IW66" s="7"/>
      <c r="IX66" s="7"/>
      <c r="IY66" s="7"/>
      <c r="IZ66" s="7"/>
      <c r="JA66" s="7"/>
      <c r="JB66" s="7"/>
      <c r="JC66" s="7"/>
      <c r="JD66" s="7"/>
      <c r="JE66" s="7"/>
      <c r="JF66" s="7"/>
      <c r="JG66" s="7"/>
      <c r="JH66" s="7"/>
      <c r="JI66" s="7"/>
      <c r="JJ66" s="7"/>
      <c r="JK66" s="7"/>
      <c r="JL66" s="7"/>
      <c r="JM66" s="7"/>
      <c r="JN66" s="7"/>
      <c r="JO66" s="7"/>
      <c r="JP66" s="7"/>
      <c r="JQ66" s="7"/>
      <c r="JR66" s="7"/>
      <c r="JS66" s="7"/>
      <c r="JT66" s="7"/>
      <c r="JU66" s="7"/>
      <c r="JV66" s="7"/>
      <c r="JW66" s="7"/>
      <c r="JX66" s="7"/>
      <c r="JY66" s="7"/>
      <c r="JZ66" s="7"/>
      <c r="KA66" s="7"/>
      <c r="KB66" s="7"/>
      <c r="KC66" s="7"/>
      <c r="KD66" s="7"/>
      <c r="KE66" s="7"/>
      <c r="KF66" s="7"/>
      <c r="KG66" s="7"/>
      <c r="KH66" s="7"/>
      <c r="KI66" s="7"/>
      <c r="KJ66" s="7"/>
      <c r="KK66" s="7"/>
      <c r="KL66" s="7"/>
      <c r="KM66" s="7"/>
      <c r="KN66" s="7"/>
      <c r="KO66" s="7"/>
      <c r="KP66" s="7"/>
      <c r="KQ66" s="7"/>
      <c r="KR66" s="7"/>
      <c r="KS66" s="7"/>
      <c r="KT66" s="7"/>
      <c r="KU66" s="7"/>
      <c r="KV66" s="7"/>
      <c r="KW66" s="7"/>
      <c r="KX66" s="7"/>
      <c r="KY66" s="7"/>
      <c r="KZ66" s="7"/>
      <c r="LA66" s="7"/>
      <c r="LB66" s="7"/>
      <c r="LC66" s="7"/>
      <c r="LD66" s="7"/>
      <c r="LE66" s="7"/>
      <c r="LF66" s="7"/>
      <c r="LG66" s="7"/>
      <c r="LH66" s="7"/>
      <c r="LI66" s="7"/>
      <c r="LJ66" s="7"/>
      <c r="LK66" s="7"/>
      <c r="LL66" s="7"/>
      <c r="LM66" s="7"/>
      <c r="LN66" s="7"/>
      <c r="LO66" s="7"/>
      <c r="LP66" s="7"/>
      <c r="LQ66" s="7"/>
      <c r="LR66" s="7"/>
      <c r="LS66" s="7"/>
      <c r="LT66" s="7"/>
      <c r="LU66" s="7"/>
      <c r="LV66" s="7"/>
      <c r="LW66" s="7"/>
      <c r="LX66" s="7"/>
      <c r="LY66" s="7"/>
      <c r="LZ66" s="7"/>
      <c r="MA66" s="7"/>
      <c r="MB66" s="7"/>
      <c r="MC66" s="7"/>
      <c r="MD66" s="7"/>
      <c r="ME66" s="7"/>
      <c r="MF66" s="7"/>
      <c r="MG66" s="7"/>
      <c r="MH66" s="7"/>
      <c r="MI66" s="7"/>
      <c r="MJ66" s="7"/>
      <c r="MK66" s="7"/>
      <c r="ML66" s="7"/>
      <c r="MM66" s="7"/>
      <c r="MN66" s="7"/>
      <c r="MO66" s="7"/>
      <c r="MP66" s="7"/>
      <c r="MQ66" s="7"/>
      <c r="MR66" s="7"/>
      <c r="MS66" s="7"/>
      <c r="MT66" s="7"/>
      <c r="MU66" s="7"/>
      <c r="MV66" s="7"/>
      <c r="MW66" s="7"/>
      <c r="MX66" s="7"/>
      <c r="MY66" s="7"/>
      <c r="MZ66" s="7"/>
      <c r="NA66" s="7"/>
      <c r="NB66" s="7"/>
      <c r="NC66" s="7"/>
      <c r="ND66" s="7"/>
      <c r="NE66" s="7"/>
      <c r="NF66" s="7"/>
      <c r="NG66" s="7"/>
      <c r="NH66" s="7"/>
      <c r="NI66" s="7"/>
      <c r="NJ66" s="7"/>
      <c r="NK66" s="7"/>
      <c r="NL66" s="7"/>
      <c r="NM66" s="7"/>
      <c r="NN66" s="7"/>
      <c r="NO66" s="7"/>
      <c r="NP66" s="7"/>
      <c r="NQ66" s="7"/>
      <c r="NR66" s="7"/>
      <c r="NS66" s="7"/>
      <c r="NT66" s="7"/>
      <c r="NU66" s="7"/>
      <c r="NV66" s="7"/>
      <c r="NW66" s="7"/>
      <c r="NX66" s="7"/>
      <c r="NY66" s="7"/>
      <c r="NZ66" s="7"/>
      <c r="OA66" s="7"/>
      <c r="OB66" s="7"/>
      <c r="OC66" s="7"/>
      <c r="OD66" s="7"/>
      <c r="OE66" s="7"/>
      <c r="OF66" s="7"/>
      <c r="OG66" s="7"/>
      <c r="OH66" s="7"/>
      <c r="OI66" s="7"/>
      <c r="OJ66" s="7"/>
      <c r="OK66" s="7"/>
      <c r="OL66" s="7"/>
      <c r="OM66" s="7"/>
      <c r="ON66" s="7"/>
      <c r="OO66" s="7"/>
      <c r="OP66" s="7"/>
      <c r="OQ66" s="7"/>
      <c r="OR66" s="7"/>
      <c r="OS66" s="7"/>
      <c r="OT66" s="7"/>
      <c r="OU66" s="7"/>
      <c r="OV66" s="7"/>
      <c r="OW66" s="7"/>
      <c r="OX66" s="7"/>
      <c r="OY66" s="7"/>
      <c r="OZ66" s="7"/>
      <c r="PA66" s="7"/>
      <c r="PB66" s="7"/>
      <c r="PC66" s="7"/>
      <c r="PD66" s="7"/>
      <c r="PE66" s="7"/>
      <c r="PF66" s="7"/>
      <c r="PG66" s="7"/>
      <c r="PH66" s="7"/>
      <c r="PI66" s="7"/>
      <c r="PJ66" s="7"/>
      <c r="PK66" s="7"/>
      <c r="PL66" s="7"/>
      <c r="PM66" s="7"/>
      <c r="PN66" s="7"/>
      <c r="PO66" s="7"/>
      <c r="PP66" s="7"/>
      <c r="PQ66" s="7"/>
      <c r="PR66" s="7"/>
      <c r="PS66" s="7"/>
      <c r="PT66" s="7"/>
      <c r="PU66" s="7"/>
      <c r="PV66" s="7"/>
      <c r="PW66" s="7"/>
      <c r="PX66" s="7"/>
      <c r="PY66" s="7"/>
      <c r="PZ66" s="7"/>
      <c r="QA66" s="7"/>
      <c r="QB66" s="7"/>
      <c r="QC66" s="7"/>
      <c r="QD66" s="7"/>
      <c r="QE66" s="7"/>
      <c r="QF66" s="7"/>
      <c r="QG66" s="7"/>
      <c r="QH66" s="7"/>
      <c r="QI66" s="7"/>
      <c r="QJ66" s="7"/>
      <c r="QK66" s="7"/>
      <c r="QL66" s="7"/>
      <c r="QM66" s="7"/>
      <c r="QN66" s="7"/>
      <c r="QO66" s="7"/>
      <c r="QP66" s="7"/>
      <c r="QQ66" s="7"/>
      <c r="QR66" s="7"/>
      <c r="QS66" s="7"/>
      <c r="QT66" s="7"/>
      <c r="QU66" s="7"/>
      <c r="QV66" s="7"/>
      <c r="QW66" s="7"/>
      <c r="QX66" s="7"/>
      <c r="QY66" s="7"/>
      <c r="QZ66" s="7"/>
      <c r="RA66" s="7"/>
      <c r="RB66" s="7"/>
      <c r="RC66" s="7"/>
      <c r="RD66" s="7"/>
      <c r="RE66" s="7"/>
      <c r="RF66" s="7"/>
      <c r="RG66" s="7"/>
      <c r="RH66" s="7"/>
      <c r="RI66" s="7"/>
      <c r="RJ66" s="7"/>
      <c r="RK66" s="7"/>
      <c r="RL66" s="7"/>
      <c r="RM66" s="7"/>
      <c r="RN66" s="7"/>
      <c r="RO66" s="7"/>
      <c r="RP66" s="7"/>
      <c r="RQ66" s="7"/>
      <c r="RR66" s="7"/>
      <c r="RS66" s="7"/>
      <c r="RT66" s="7"/>
      <c r="RU66" s="7"/>
      <c r="RV66" s="7"/>
      <c r="RW66" s="7"/>
      <c r="RX66" s="7"/>
      <c r="RY66" s="7"/>
      <c r="RZ66" s="7"/>
      <c r="SA66" s="7"/>
      <c r="SB66" s="7"/>
      <c r="SC66" s="7"/>
      <c r="SD66" s="7"/>
      <c r="SE66" s="7"/>
      <c r="SF66" s="7"/>
      <c r="SG66" s="7"/>
      <c r="SH66" s="7"/>
      <c r="SI66" s="7"/>
      <c r="SJ66" s="7"/>
      <c r="SK66" s="7"/>
      <c r="SL66" s="7"/>
      <c r="SM66" s="7"/>
      <c r="SN66" s="7"/>
      <c r="SO66" s="7"/>
      <c r="SP66" s="7"/>
      <c r="SQ66" s="7"/>
      <c r="SR66" s="7"/>
      <c r="SS66" s="7"/>
      <c r="ST66" s="7"/>
      <c r="SU66" s="7"/>
      <c r="SV66" s="7"/>
      <c r="SW66" s="7"/>
      <c r="SX66" s="7"/>
      <c r="SY66" s="7"/>
      <c r="SZ66" s="7"/>
      <c r="TA66" s="7"/>
      <c r="TB66" s="7"/>
      <c r="TC66" s="7"/>
      <c r="TD66" s="7"/>
      <c r="TE66" s="7"/>
      <c r="TF66" s="7"/>
      <c r="TG66" s="7"/>
      <c r="TH66" s="7"/>
      <c r="TI66" s="7"/>
      <c r="TJ66" s="7"/>
      <c r="TK66" s="7"/>
      <c r="TL66" s="7"/>
      <c r="TM66" s="7"/>
      <c r="TN66" s="7"/>
      <c r="TO66" s="7"/>
      <c r="TP66" s="7"/>
      <c r="TQ66" s="7"/>
      <c r="TR66" s="7"/>
      <c r="TS66" s="7"/>
      <c r="TT66" s="7"/>
      <c r="TU66" s="7"/>
      <c r="TV66" s="7"/>
      <c r="TW66" s="7"/>
      <c r="TX66" s="7"/>
      <c r="TY66" s="7"/>
      <c r="TZ66" s="7"/>
      <c r="UA66" s="7"/>
      <c r="UB66" s="7"/>
      <c r="UC66" s="7"/>
      <c r="UD66" s="7"/>
      <c r="UE66" s="7"/>
      <c r="UF66" s="7"/>
      <c r="UG66" s="7"/>
      <c r="UH66" s="7"/>
      <c r="UI66" s="7"/>
      <c r="UJ66" s="7"/>
      <c r="UK66" s="7"/>
      <c r="UL66" s="7"/>
      <c r="UM66" s="7"/>
      <c r="UN66" s="7"/>
      <c r="UO66" s="7"/>
      <c r="UP66" s="7"/>
      <c r="UQ66" s="7"/>
      <c r="UR66" s="7"/>
      <c r="US66" s="7"/>
      <c r="UT66" s="7"/>
      <c r="UU66" s="7"/>
      <c r="UV66" s="7"/>
      <c r="UW66" s="7"/>
      <c r="UX66" s="7"/>
      <c r="UY66" s="7"/>
      <c r="UZ66" s="7"/>
      <c r="VA66" s="7"/>
      <c r="VB66" s="7"/>
      <c r="VC66" s="7"/>
      <c r="VD66" s="7"/>
      <c r="VE66" s="7"/>
      <c r="VF66" s="7"/>
      <c r="VG66" s="7"/>
      <c r="VH66" s="7"/>
      <c r="VI66" s="7"/>
      <c r="VJ66" s="7"/>
      <c r="VK66" s="7"/>
      <c r="VL66" s="7"/>
      <c r="VM66" s="7"/>
      <c r="VN66" s="7"/>
      <c r="VO66" s="7"/>
      <c r="VP66" s="7"/>
      <c r="VQ66" s="7"/>
      <c r="VR66" s="7"/>
      <c r="VS66" s="7"/>
      <c r="VT66" s="7"/>
      <c r="VU66" s="7"/>
      <c r="VV66" s="7"/>
      <c r="VW66" s="7"/>
      <c r="VX66" s="7"/>
      <c r="VY66" s="7"/>
      <c r="VZ66" s="7"/>
      <c r="WA66" s="7"/>
      <c r="WB66" s="7"/>
      <c r="WC66" s="7"/>
      <c r="WD66" s="7"/>
      <c r="WE66" s="7"/>
      <c r="WF66" s="7"/>
      <c r="WG66" s="7"/>
      <c r="WH66" s="7"/>
      <c r="WI66" s="7"/>
      <c r="WJ66" s="7"/>
      <c r="WK66" s="7"/>
      <c r="WL66" s="7"/>
      <c r="WM66" s="7"/>
      <c r="WN66" s="7"/>
      <c r="WO66" s="7"/>
      <c r="WP66" s="7"/>
      <c r="WQ66" s="7"/>
      <c r="WR66" s="7"/>
      <c r="WS66" s="7"/>
      <c r="WT66" s="7"/>
      <c r="WU66" s="7"/>
      <c r="WV66" s="7"/>
      <c r="WW66" s="7"/>
      <c r="WX66" s="7"/>
      <c r="WY66" s="7"/>
      <c r="WZ66" s="7"/>
      <c r="XA66" s="7"/>
      <c r="XB66" s="7"/>
      <c r="XC66" s="7"/>
      <c r="XD66" s="7"/>
      <c r="XE66" s="7"/>
      <c r="XF66" s="7"/>
      <c r="XG66" s="7"/>
      <c r="XH66" s="7"/>
      <c r="XI66" s="7"/>
      <c r="XJ66" s="7"/>
      <c r="XK66" s="7"/>
      <c r="XL66" s="7"/>
      <c r="XM66" s="7"/>
      <c r="XN66" s="7"/>
      <c r="XO66" s="7"/>
      <c r="XP66" s="7"/>
      <c r="XQ66" s="7"/>
      <c r="XR66" s="7"/>
      <c r="XS66" s="7"/>
      <c r="XT66" s="7"/>
      <c r="XU66" s="7"/>
      <c r="XV66" s="7"/>
      <c r="XW66" s="7"/>
      <c r="XX66" s="7"/>
      <c r="XY66" s="7"/>
      <c r="XZ66" s="7"/>
      <c r="YA66" s="7"/>
      <c r="YB66" s="7"/>
      <c r="YC66" s="7"/>
      <c r="YD66" s="7"/>
      <c r="YE66" s="7"/>
      <c r="YF66" s="7"/>
      <c r="YG66" s="7"/>
      <c r="YH66" s="7"/>
      <c r="YI66" s="7"/>
      <c r="YJ66" s="7"/>
      <c r="YK66" s="7"/>
      <c r="YL66" s="7"/>
      <c r="YM66" s="7"/>
      <c r="YN66" s="7"/>
      <c r="YO66" s="7"/>
      <c r="YP66" s="7"/>
      <c r="YQ66" s="7"/>
      <c r="YR66" s="7"/>
      <c r="YS66" s="7"/>
      <c r="YT66" s="7"/>
      <c r="YU66" s="7"/>
      <c r="YV66" s="7"/>
      <c r="YW66" s="7"/>
      <c r="YX66" s="7"/>
      <c r="YY66" s="7"/>
      <c r="YZ66" s="7"/>
      <c r="ZA66" s="7"/>
      <c r="ZB66" s="7"/>
      <c r="ZC66" s="7"/>
      <c r="ZD66" s="7"/>
      <c r="ZE66" s="7"/>
      <c r="ZF66" s="7"/>
      <c r="ZG66" s="7"/>
      <c r="ZH66" s="7"/>
      <c r="ZI66" s="7"/>
      <c r="ZJ66" s="7"/>
      <c r="ZK66" s="7"/>
      <c r="ZL66" s="7"/>
      <c r="ZM66" s="7"/>
      <c r="ZN66" s="7"/>
      <c r="ZO66" s="7"/>
      <c r="ZP66" s="7"/>
      <c r="ZQ66" s="7"/>
      <c r="ZR66" s="7"/>
      <c r="ZS66" s="7"/>
      <c r="ZT66" s="7"/>
      <c r="ZU66" s="7"/>
      <c r="ZV66" s="7"/>
      <c r="ZW66" s="7"/>
      <c r="ZX66" s="7"/>
      <c r="ZY66" s="7"/>
      <c r="ZZ66" s="7"/>
      <c r="AAA66" s="7"/>
      <c r="AAB66" s="7"/>
    </row>
    <row r="67" spans="1:704" ht="30" customHeight="1">
      <c r="A67" s="37">
        <v>64</v>
      </c>
      <c r="B67" s="33" t="e">
        <f>VLOOKUP(C67,Schuldatei!$A$1:$M$1532,3,FALSE)</f>
        <v>#N/A</v>
      </c>
      <c r="C67" s="35"/>
      <c r="D67" s="33" t="e">
        <f>VLOOKUP(C67,Schuldatei!$A$1:$M$1532,2,FALSE)</f>
        <v>#N/A</v>
      </c>
      <c r="E67" s="33" t="e">
        <f>VLOOKUP(C67,Schuldatei!$A$1:$M$1532,8,FALSE)</f>
        <v>#N/A</v>
      </c>
      <c r="F67" s="33" t="e">
        <f>VLOOKUP(C67,Schuldatei!$A$1:$M$1532,5,FALSE)</f>
        <v>#N/A</v>
      </c>
      <c r="G67" s="36"/>
      <c r="H67" s="43"/>
      <c r="I67" s="43"/>
      <c r="J67" s="43"/>
      <c r="K67" s="3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  <c r="IW67" s="7"/>
      <c r="IX67" s="7"/>
      <c r="IY67" s="7"/>
      <c r="IZ67" s="7"/>
      <c r="JA67" s="7"/>
      <c r="JB67" s="7"/>
      <c r="JC67" s="7"/>
      <c r="JD67" s="7"/>
      <c r="JE67" s="7"/>
      <c r="JF67" s="7"/>
      <c r="JG67" s="7"/>
      <c r="JH67" s="7"/>
      <c r="JI67" s="7"/>
      <c r="JJ67" s="7"/>
      <c r="JK67" s="7"/>
      <c r="JL67" s="7"/>
      <c r="JM67" s="7"/>
      <c r="JN67" s="7"/>
      <c r="JO67" s="7"/>
      <c r="JP67" s="7"/>
      <c r="JQ67" s="7"/>
      <c r="JR67" s="7"/>
      <c r="JS67" s="7"/>
      <c r="JT67" s="7"/>
      <c r="JU67" s="7"/>
      <c r="JV67" s="7"/>
      <c r="JW67" s="7"/>
      <c r="JX67" s="7"/>
      <c r="JY67" s="7"/>
      <c r="JZ67" s="7"/>
      <c r="KA67" s="7"/>
      <c r="KB67" s="7"/>
      <c r="KC67" s="7"/>
      <c r="KD67" s="7"/>
      <c r="KE67" s="7"/>
      <c r="KF67" s="7"/>
      <c r="KG67" s="7"/>
      <c r="KH67" s="7"/>
      <c r="KI67" s="7"/>
      <c r="KJ67" s="7"/>
      <c r="KK67" s="7"/>
      <c r="KL67" s="7"/>
      <c r="KM67" s="7"/>
      <c r="KN67" s="7"/>
      <c r="KO67" s="7"/>
      <c r="KP67" s="7"/>
      <c r="KQ67" s="7"/>
      <c r="KR67" s="7"/>
      <c r="KS67" s="7"/>
      <c r="KT67" s="7"/>
      <c r="KU67" s="7"/>
      <c r="KV67" s="7"/>
      <c r="KW67" s="7"/>
      <c r="KX67" s="7"/>
      <c r="KY67" s="7"/>
      <c r="KZ67" s="7"/>
      <c r="LA67" s="7"/>
      <c r="LB67" s="7"/>
      <c r="LC67" s="7"/>
      <c r="LD67" s="7"/>
      <c r="LE67" s="7"/>
      <c r="LF67" s="7"/>
      <c r="LG67" s="7"/>
      <c r="LH67" s="7"/>
      <c r="LI67" s="7"/>
      <c r="LJ67" s="7"/>
      <c r="LK67" s="7"/>
      <c r="LL67" s="7"/>
      <c r="LM67" s="7"/>
      <c r="LN67" s="7"/>
      <c r="LO67" s="7"/>
      <c r="LP67" s="7"/>
      <c r="LQ67" s="7"/>
      <c r="LR67" s="7"/>
      <c r="LS67" s="7"/>
      <c r="LT67" s="7"/>
      <c r="LU67" s="7"/>
      <c r="LV67" s="7"/>
      <c r="LW67" s="7"/>
      <c r="LX67" s="7"/>
      <c r="LY67" s="7"/>
      <c r="LZ67" s="7"/>
      <c r="MA67" s="7"/>
      <c r="MB67" s="7"/>
      <c r="MC67" s="7"/>
      <c r="MD67" s="7"/>
      <c r="ME67" s="7"/>
      <c r="MF67" s="7"/>
      <c r="MG67" s="7"/>
      <c r="MH67" s="7"/>
      <c r="MI67" s="7"/>
      <c r="MJ67" s="7"/>
      <c r="MK67" s="7"/>
      <c r="ML67" s="7"/>
      <c r="MM67" s="7"/>
      <c r="MN67" s="7"/>
      <c r="MO67" s="7"/>
      <c r="MP67" s="7"/>
      <c r="MQ67" s="7"/>
      <c r="MR67" s="7"/>
      <c r="MS67" s="7"/>
      <c r="MT67" s="7"/>
      <c r="MU67" s="7"/>
      <c r="MV67" s="7"/>
      <c r="MW67" s="7"/>
      <c r="MX67" s="7"/>
      <c r="MY67" s="7"/>
      <c r="MZ67" s="7"/>
      <c r="NA67" s="7"/>
      <c r="NB67" s="7"/>
      <c r="NC67" s="7"/>
      <c r="ND67" s="7"/>
      <c r="NE67" s="7"/>
      <c r="NF67" s="7"/>
      <c r="NG67" s="7"/>
      <c r="NH67" s="7"/>
      <c r="NI67" s="7"/>
      <c r="NJ67" s="7"/>
      <c r="NK67" s="7"/>
      <c r="NL67" s="7"/>
      <c r="NM67" s="7"/>
      <c r="NN67" s="7"/>
      <c r="NO67" s="7"/>
      <c r="NP67" s="7"/>
      <c r="NQ67" s="7"/>
      <c r="NR67" s="7"/>
      <c r="NS67" s="7"/>
      <c r="NT67" s="7"/>
      <c r="NU67" s="7"/>
      <c r="NV67" s="7"/>
      <c r="NW67" s="7"/>
      <c r="NX67" s="7"/>
      <c r="NY67" s="7"/>
      <c r="NZ67" s="7"/>
      <c r="OA67" s="7"/>
      <c r="OB67" s="7"/>
      <c r="OC67" s="7"/>
      <c r="OD67" s="7"/>
      <c r="OE67" s="7"/>
      <c r="OF67" s="7"/>
      <c r="OG67" s="7"/>
      <c r="OH67" s="7"/>
      <c r="OI67" s="7"/>
      <c r="OJ67" s="7"/>
      <c r="OK67" s="7"/>
      <c r="OL67" s="7"/>
      <c r="OM67" s="7"/>
      <c r="ON67" s="7"/>
      <c r="OO67" s="7"/>
      <c r="OP67" s="7"/>
      <c r="OQ67" s="7"/>
      <c r="OR67" s="7"/>
      <c r="OS67" s="7"/>
      <c r="OT67" s="7"/>
      <c r="OU67" s="7"/>
      <c r="OV67" s="7"/>
      <c r="OW67" s="7"/>
      <c r="OX67" s="7"/>
      <c r="OY67" s="7"/>
      <c r="OZ67" s="7"/>
      <c r="PA67" s="7"/>
      <c r="PB67" s="7"/>
      <c r="PC67" s="7"/>
      <c r="PD67" s="7"/>
      <c r="PE67" s="7"/>
      <c r="PF67" s="7"/>
      <c r="PG67" s="7"/>
      <c r="PH67" s="7"/>
      <c r="PI67" s="7"/>
      <c r="PJ67" s="7"/>
      <c r="PK67" s="7"/>
      <c r="PL67" s="7"/>
      <c r="PM67" s="7"/>
      <c r="PN67" s="7"/>
      <c r="PO67" s="7"/>
      <c r="PP67" s="7"/>
      <c r="PQ67" s="7"/>
      <c r="PR67" s="7"/>
      <c r="PS67" s="7"/>
      <c r="PT67" s="7"/>
      <c r="PU67" s="7"/>
      <c r="PV67" s="7"/>
      <c r="PW67" s="7"/>
      <c r="PX67" s="7"/>
      <c r="PY67" s="7"/>
      <c r="PZ67" s="7"/>
      <c r="QA67" s="7"/>
      <c r="QB67" s="7"/>
      <c r="QC67" s="7"/>
      <c r="QD67" s="7"/>
      <c r="QE67" s="7"/>
      <c r="QF67" s="7"/>
      <c r="QG67" s="7"/>
      <c r="QH67" s="7"/>
      <c r="QI67" s="7"/>
      <c r="QJ67" s="7"/>
      <c r="QK67" s="7"/>
      <c r="QL67" s="7"/>
      <c r="QM67" s="7"/>
      <c r="QN67" s="7"/>
      <c r="QO67" s="7"/>
      <c r="QP67" s="7"/>
      <c r="QQ67" s="7"/>
      <c r="QR67" s="7"/>
      <c r="QS67" s="7"/>
      <c r="QT67" s="7"/>
      <c r="QU67" s="7"/>
      <c r="QV67" s="7"/>
      <c r="QW67" s="7"/>
      <c r="QX67" s="7"/>
      <c r="QY67" s="7"/>
      <c r="QZ67" s="7"/>
      <c r="RA67" s="7"/>
      <c r="RB67" s="7"/>
      <c r="RC67" s="7"/>
      <c r="RD67" s="7"/>
      <c r="RE67" s="7"/>
      <c r="RF67" s="7"/>
      <c r="RG67" s="7"/>
      <c r="RH67" s="7"/>
      <c r="RI67" s="7"/>
      <c r="RJ67" s="7"/>
      <c r="RK67" s="7"/>
      <c r="RL67" s="7"/>
      <c r="RM67" s="7"/>
      <c r="RN67" s="7"/>
      <c r="RO67" s="7"/>
      <c r="RP67" s="7"/>
      <c r="RQ67" s="7"/>
      <c r="RR67" s="7"/>
      <c r="RS67" s="7"/>
      <c r="RT67" s="7"/>
      <c r="RU67" s="7"/>
      <c r="RV67" s="7"/>
      <c r="RW67" s="7"/>
      <c r="RX67" s="7"/>
      <c r="RY67" s="7"/>
      <c r="RZ67" s="7"/>
      <c r="SA67" s="7"/>
      <c r="SB67" s="7"/>
      <c r="SC67" s="7"/>
      <c r="SD67" s="7"/>
      <c r="SE67" s="7"/>
      <c r="SF67" s="7"/>
      <c r="SG67" s="7"/>
      <c r="SH67" s="7"/>
      <c r="SI67" s="7"/>
      <c r="SJ67" s="7"/>
      <c r="SK67" s="7"/>
      <c r="SL67" s="7"/>
      <c r="SM67" s="7"/>
      <c r="SN67" s="7"/>
      <c r="SO67" s="7"/>
      <c r="SP67" s="7"/>
      <c r="SQ67" s="7"/>
      <c r="SR67" s="7"/>
      <c r="SS67" s="7"/>
      <c r="ST67" s="7"/>
      <c r="SU67" s="7"/>
      <c r="SV67" s="7"/>
      <c r="SW67" s="7"/>
      <c r="SX67" s="7"/>
      <c r="SY67" s="7"/>
      <c r="SZ67" s="7"/>
      <c r="TA67" s="7"/>
      <c r="TB67" s="7"/>
      <c r="TC67" s="7"/>
      <c r="TD67" s="7"/>
      <c r="TE67" s="7"/>
      <c r="TF67" s="7"/>
      <c r="TG67" s="7"/>
      <c r="TH67" s="7"/>
      <c r="TI67" s="7"/>
      <c r="TJ67" s="7"/>
      <c r="TK67" s="7"/>
      <c r="TL67" s="7"/>
      <c r="TM67" s="7"/>
      <c r="TN67" s="7"/>
      <c r="TO67" s="7"/>
      <c r="TP67" s="7"/>
      <c r="TQ67" s="7"/>
      <c r="TR67" s="7"/>
      <c r="TS67" s="7"/>
      <c r="TT67" s="7"/>
      <c r="TU67" s="7"/>
      <c r="TV67" s="7"/>
      <c r="TW67" s="7"/>
      <c r="TX67" s="7"/>
      <c r="TY67" s="7"/>
      <c r="TZ67" s="7"/>
      <c r="UA67" s="7"/>
      <c r="UB67" s="7"/>
      <c r="UC67" s="7"/>
      <c r="UD67" s="7"/>
      <c r="UE67" s="7"/>
      <c r="UF67" s="7"/>
      <c r="UG67" s="7"/>
      <c r="UH67" s="7"/>
      <c r="UI67" s="7"/>
      <c r="UJ67" s="7"/>
      <c r="UK67" s="7"/>
      <c r="UL67" s="7"/>
      <c r="UM67" s="7"/>
      <c r="UN67" s="7"/>
      <c r="UO67" s="7"/>
      <c r="UP67" s="7"/>
      <c r="UQ67" s="7"/>
      <c r="UR67" s="7"/>
      <c r="US67" s="7"/>
      <c r="UT67" s="7"/>
      <c r="UU67" s="7"/>
      <c r="UV67" s="7"/>
      <c r="UW67" s="7"/>
      <c r="UX67" s="7"/>
      <c r="UY67" s="7"/>
      <c r="UZ67" s="7"/>
      <c r="VA67" s="7"/>
      <c r="VB67" s="7"/>
      <c r="VC67" s="7"/>
      <c r="VD67" s="7"/>
      <c r="VE67" s="7"/>
      <c r="VF67" s="7"/>
      <c r="VG67" s="7"/>
      <c r="VH67" s="7"/>
      <c r="VI67" s="7"/>
      <c r="VJ67" s="7"/>
      <c r="VK67" s="7"/>
      <c r="VL67" s="7"/>
      <c r="VM67" s="7"/>
      <c r="VN67" s="7"/>
      <c r="VO67" s="7"/>
      <c r="VP67" s="7"/>
      <c r="VQ67" s="7"/>
      <c r="VR67" s="7"/>
      <c r="VS67" s="7"/>
      <c r="VT67" s="7"/>
      <c r="VU67" s="7"/>
      <c r="VV67" s="7"/>
      <c r="VW67" s="7"/>
      <c r="VX67" s="7"/>
      <c r="VY67" s="7"/>
      <c r="VZ67" s="7"/>
      <c r="WA67" s="7"/>
      <c r="WB67" s="7"/>
      <c r="WC67" s="7"/>
      <c r="WD67" s="7"/>
      <c r="WE67" s="7"/>
      <c r="WF67" s="7"/>
      <c r="WG67" s="7"/>
      <c r="WH67" s="7"/>
      <c r="WI67" s="7"/>
      <c r="WJ67" s="7"/>
      <c r="WK67" s="7"/>
      <c r="WL67" s="7"/>
      <c r="WM67" s="7"/>
      <c r="WN67" s="7"/>
      <c r="WO67" s="7"/>
      <c r="WP67" s="7"/>
      <c r="WQ67" s="7"/>
      <c r="WR67" s="7"/>
      <c r="WS67" s="7"/>
      <c r="WT67" s="7"/>
      <c r="WU67" s="7"/>
      <c r="WV67" s="7"/>
      <c r="WW67" s="7"/>
      <c r="WX67" s="7"/>
      <c r="WY67" s="7"/>
      <c r="WZ67" s="7"/>
      <c r="XA67" s="7"/>
      <c r="XB67" s="7"/>
      <c r="XC67" s="7"/>
      <c r="XD67" s="7"/>
      <c r="XE67" s="7"/>
      <c r="XF67" s="7"/>
      <c r="XG67" s="7"/>
      <c r="XH67" s="7"/>
      <c r="XI67" s="7"/>
      <c r="XJ67" s="7"/>
      <c r="XK67" s="7"/>
      <c r="XL67" s="7"/>
      <c r="XM67" s="7"/>
      <c r="XN67" s="7"/>
      <c r="XO67" s="7"/>
      <c r="XP67" s="7"/>
      <c r="XQ67" s="7"/>
      <c r="XR67" s="7"/>
      <c r="XS67" s="7"/>
      <c r="XT67" s="7"/>
      <c r="XU67" s="7"/>
      <c r="XV67" s="7"/>
      <c r="XW67" s="7"/>
      <c r="XX67" s="7"/>
      <c r="XY67" s="7"/>
      <c r="XZ67" s="7"/>
      <c r="YA67" s="7"/>
      <c r="YB67" s="7"/>
      <c r="YC67" s="7"/>
      <c r="YD67" s="7"/>
      <c r="YE67" s="7"/>
      <c r="YF67" s="7"/>
      <c r="YG67" s="7"/>
      <c r="YH67" s="7"/>
      <c r="YI67" s="7"/>
      <c r="YJ67" s="7"/>
      <c r="YK67" s="7"/>
      <c r="YL67" s="7"/>
      <c r="YM67" s="7"/>
      <c r="YN67" s="7"/>
      <c r="YO67" s="7"/>
      <c r="YP67" s="7"/>
      <c r="YQ67" s="7"/>
      <c r="YR67" s="7"/>
      <c r="YS67" s="7"/>
      <c r="YT67" s="7"/>
      <c r="YU67" s="7"/>
      <c r="YV67" s="7"/>
      <c r="YW67" s="7"/>
      <c r="YX67" s="7"/>
      <c r="YY67" s="7"/>
      <c r="YZ67" s="7"/>
      <c r="ZA67" s="7"/>
      <c r="ZB67" s="7"/>
      <c r="ZC67" s="7"/>
      <c r="ZD67" s="7"/>
      <c r="ZE67" s="7"/>
      <c r="ZF67" s="7"/>
      <c r="ZG67" s="7"/>
      <c r="ZH67" s="7"/>
      <c r="ZI67" s="7"/>
      <c r="ZJ67" s="7"/>
      <c r="ZK67" s="7"/>
      <c r="ZL67" s="7"/>
      <c r="ZM67" s="7"/>
      <c r="ZN67" s="7"/>
      <c r="ZO67" s="7"/>
      <c r="ZP67" s="7"/>
      <c r="ZQ67" s="7"/>
      <c r="ZR67" s="7"/>
      <c r="ZS67" s="7"/>
      <c r="ZT67" s="7"/>
      <c r="ZU67" s="7"/>
      <c r="ZV67" s="7"/>
      <c r="ZW67" s="7"/>
      <c r="ZX67" s="7"/>
      <c r="ZY67" s="7"/>
      <c r="ZZ67" s="7"/>
      <c r="AAA67" s="7"/>
      <c r="AAB67" s="7"/>
    </row>
    <row r="68" spans="1:704" ht="30" customHeight="1">
      <c r="A68" s="37">
        <v>65</v>
      </c>
      <c r="B68" s="33" t="e">
        <f>VLOOKUP(C68,Schuldatei!$A$1:$M$1532,3,FALSE)</f>
        <v>#N/A</v>
      </c>
      <c r="C68" s="35"/>
      <c r="D68" s="33" t="e">
        <f>VLOOKUP(C68,Schuldatei!$A$1:$M$1532,2,FALSE)</f>
        <v>#N/A</v>
      </c>
      <c r="E68" s="33" t="e">
        <f>VLOOKUP(C68,Schuldatei!$A$1:$M$1532,8,FALSE)</f>
        <v>#N/A</v>
      </c>
      <c r="F68" s="33" t="e">
        <f>VLOOKUP(C68,Schuldatei!$A$1:$M$1532,5,FALSE)</f>
        <v>#N/A</v>
      </c>
      <c r="G68" s="36"/>
      <c r="H68" s="43"/>
      <c r="I68" s="43"/>
      <c r="J68" s="43"/>
      <c r="K68" s="3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  <c r="IX68" s="7"/>
      <c r="IY68" s="7"/>
      <c r="IZ68" s="7"/>
      <c r="JA68" s="7"/>
      <c r="JB68" s="7"/>
      <c r="JC68" s="7"/>
      <c r="JD68" s="7"/>
      <c r="JE68" s="7"/>
      <c r="JF68" s="7"/>
      <c r="JG68" s="7"/>
      <c r="JH68" s="7"/>
      <c r="JI68" s="7"/>
      <c r="JJ68" s="7"/>
      <c r="JK68" s="7"/>
      <c r="JL68" s="7"/>
      <c r="JM68" s="7"/>
      <c r="JN68" s="7"/>
      <c r="JO68" s="7"/>
      <c r="JP68" s="7"/>
      <c r="JQ68" s="7"/>
      <c r="JR68" s="7"/>
      <c r="JS68" s="7"/>
      <c r="JT68" s="7"/>
      <c r="JU68" s="7"/>
      <c r="JV68" s="7"/>
      <c r="JW68" s="7"/>
      <c r="JX68" s="7"/>
      <c r="JY68" s="7"/>
      <c r="JZ68" s="7"/>
      <c r="KA68" s="7"/>
      <c r="KB68" s="7"/>
      <c r="KC68" s="7"/>
      <c r="KD68" s="7"/>
      <c r="KE68" s="7"/>
      <c r="KF68" s="7"/>
      <c r="KG68" s="7"/>
      <c r="KH68" s="7"/>
      <c r="KI68" s="7"/>
      <c r="KJ68" s="7"/>
      <c r="KK68" s="7"/>
      <c r="KL68" s="7"/>
      <c r="KM68" s="7"/>
      <c r="KN68" s="7"/>
      <c r="KO68" s="7"/>
      <c r="KP68" s="7"/>
      <c r="KQ68" s="7"/>
      <c r="KR68" s="7"/>
      <c r="KS68" s="7"/>
      <c r="KT68" s="7"/>
      <c r="KU68" s="7"/>
      <c r="KV68" s="7"/>
      <c r="KW68" s="7"/>
      <c r="KX68" s="7"/>
      <c r="KY68" s="7"/>
      <c r="KZ68" s="7"/>
      <c r="LA68" s="7"/>
      <c r="LB68" s="7"/>
      <c r="LC68" s="7"/>
      <c r="LD68" s="7"/>
      <c r="LE68" s="7"/>
      <c r="LF68" s="7"/>
      <c r="LG68" s="7"/>
      <c r="LH68" s="7"/>
      <c r="LI68" s="7"/>
      <c r="LJ68" s="7"/>
      <c r="LK68" s="7"/>
      <c r="LL68" s="7"/>
      <c r="LM68" s="7"/>
      <c r="LN68" s="7"/>
      <c r="LO68" s="7"/>
      <c r="LP68" s="7"/>
      <c r="LQ68" s="7"/>
      <c r="LR68" s="7"/>
      <c r="LS68" s="7"/>
      <c r="LT68" s="7"/>
      <c r="LU68" s="7"/>
      <c r="LV68" s="7"/>
      <c r="LW68" s="7"/>
      <c r="LX68" s="7"/>
      <c r="LY68" s="7"/>
      <c r="LZ68" s="7"/>
      <c r="MA68" s="7"/>
      <c r="MB68" s="7"/>
      <c r="MC68" s="7"/>
      <c r="MD68" s="7"/>
      <c r="ME68" s="7"/>
      <c r="MF68" s="7"/>
      <c r="MG68" s="7"/>
      <c r="MH68" s="7"/>
      <c r="MI68" s="7"/>
      <c r="MJ68" s="7"/>
      <c r="MK68" s="7"/>
      <c r="ML68" s="7"/>
      <c r="MM68" s="7"/>
      <c r="MN68" s="7"/>
      <c r="MO68" s="7"/>
      <c r="MP68" s="7"/>
      <c r="MQ68" s="7"/>
      <c r="MR68" s="7"/>
      <c r="MS68" s="7"/>
      <c r="MT68" s="7"/>
      <c r="MU68" s="7"/>
      <c r="MV68" s="7"/>
      <c r="MW68" s="7"/>
      <c r="MX68" s="7"/>
      <c r="MY68" s="7"/>
      <c r="MZ68" s="7"/>
      <c r="NA68" s="7"/>
      <c r="NB68" s="7"/>
      <c r="NC68" s="7"/>
      <c r="ND68" s="7"/>
      <c r="NE68" s="7"/>
      <c r="NF68" s="7"/>
      <c r="NG68" s="7"/>
      <c r="NH68" s="7"/>
      <c r="NI68" s="7"/>
      <c r="NJ68" s="7"/>
      <c r="NK68" s="7"/>
      <c r="NL68" s="7"/>
      <c r="NM68" s="7"/>
      <c r="NN68" s="7"/>
      <c r="NO68" s="7"/>
      <c r="NP68" s="7"/>
      <c r="NQ68" s="7"/>
      <c r="NR68" s="7"/>
      <c r="NS68" s="7"/>
      <c r="NT68" s="7"/>
      <c r="NU68" s="7"/>
      <c r="NV68" s="7"/>
      <c r="NW68" s="7"/>
      <c r="NX68" s="7"/>
      <c r="NY68" s="7"/>
      <c r="NZ68" s="7"/>
      <c r="OA68" s="7"/>
      <c r="OB68" s="7"/>
      <c r="OC68" s="7"/>
      <c r="OD68" s="7"/>
      <c r="OE68" s="7"/>
      <c r="OF68" s="7"/>
      <c r="OG68" s="7"/>
      <c r="OH68" s="7"/>
      <c r="OI68" s="7"/>
      <c r="OJ68" s="7"/>
      <c r="OK68" s="7"/>
      <c r="OL68" s="7"/>
      <c r="OM68" s="7"/>
      <c r="ON68" s="7"/>
      <c r="OO68" s="7"/>
      <c r="OP68" s="7"/>
      <c r="OQ68" s="7"/>
      <c r="OR68" s="7"/>
      <c r="OS68" s="7"/>
      <c r="OT68" s="7"/>
      <c r="OU68" s="7"/>
      <c r="OV68" s="7"/>
      <c r="OW68" s="7"/>
      <c r="OX68" s="7"/>
      <c r="OY68" s="7"/>
      <c r="OZ68" s="7"/>
      <c r="PA68" s="7"/>
      <c r="PB68" s="7"/>
      <c r="PC68" s="7"/>
      <c r="PD68" s="7"/>
      <c r="PE68" s="7"/>
      <c r="PF68" s="7"/>
      <c r="PG68" s="7"/>
      <c r="PH68" s="7"/>
      <c r="PI68" s="7"/>
      <c r="PJ68" s="7"/>
      <c r="PK68" s="7"/>
      <c r="PL68" s="7"/>
      <c r="PM68" s="7"/>
      <c r="PN68" s="7"/>
      <c r="PO68" s="7"/>
      <c r="PP68" s="7"/>
      <c r="PQ68" s="7"/>
      <c r="PR68" s="7"/>
      <c r="PS68" s="7"/>
      <c r="PT68" s="7"/>
      <c r="PU68" s="7"/>
      <c r="PV68" s="7"/>
      <c r="PW68" s="7"/>
      <c r="PX68" s="7"/>
      <c r="PY68" s="7"/>
      <c r="PZ68" s="7"/>
      <c r="QA68" s="7"/>
      <c r="QB68" s="7"/>
      <c r="QC68" s="7"/>
      <c r="QD68" s="7"/>
      <c r="QE68" s="7"/>
      <c r="QF68" s="7"/>
      <c r="QG68" s="7"/>
      <c r="QH68" s="7"/>
      <c r="QI68" s="7"/>
      <c r="QJ68" s="7"/>
      <c r="QK68" s="7"/>
      <c r="QL68" s="7"/>
      <c r="QM68" s="7"/>
      <c r="QN68" s="7"/>
      <c r="QO68" s="7"/>
      <c r="QP68" s="7"/>
      <c r="QQ68" s="7"/>
      <c r="QR68" s="7"/>
      <c r="QS68" s="7"/>
      <c r="QT68" s="7"/>
      <c r="QU68" s="7"/>
      <c r="QV68" s="7"/>
      <c r="QW68" s="7"/>
      <c r="QX68" s="7"/>
      <c r="QY68" s="7"/>
      <c r="QZ68" s="7"/>
      <c r="RA68" s="7"/>
      <c r="RB68" s="7"/>
      <c r="RC68" s="7"/>
      <c r="RD68" s="7"/>
      <c r="RE68" s="7"/>
      <c r="RF68" s="7"/>
      <c r="RG68" s="7"/>
      <c r="RH68" s="7"/>
      <c r="RI68" s="7"/>
      <c r="RJ68" s="7"/>
      <c r="RK68" s="7"/>
      <c r="RL68" s="7"/>
      <c r="RM68" s="7"/>
      <c r="RN68" s="7"/>
      <c r="RO68" s="7"/>
      <c r="RP68" s="7"/>
      <c r="RQ68" s="7"/>
      <c r="RR68" s="7"/>
      <c r="RS68" s="7"/>
      <c r="RT68" s="7"/>
      <c r="RU68" s="7"/>
      <c r="RV68" s="7"/>
      <c r="RW68" s="7"/>
      <c r="RX68" s="7"/>
      <c r="RY68" s="7"/>
      <c r="RZ68" s="7"/>
      <c r="SA68" s="7"/>
      <c r="SB68" s="7"/>
      <c r="SC68" s="7"/>
      <c r="SD68" s="7"/>
      <c r="SE68" s="7"/>
      <c r="SF68" s="7"/>
      <c r="SG68" s="7"/>
      <c r="SH68" s="7"/>
      <c r="SI68" s="7"/>
      <c r="SJ68" s="7"/>
      <c r="SK68" s="7"/>
      <c r="SL68" s="7"/>
      <c r="SM68" s="7"/>
      <c r="SN68" s="7"/>
      <c r="SO68" s="7"/>
      <c r="SP68" s="7"/>
      <c r="SQ68" s="7"/>
      <c r="SR68" s="7"/>
      <c r="SS68" s="7"/>
      <c r="ST68" s="7"/>
      <c r="SU68" s="7"/>
      <c r="SV68" s="7"/>
      <c r="SW68" s="7"/>
      <c r="SX68" s="7"/>
      <c r="SY68" s="7"/>
      <c r="SZ68" s="7"/>
      <c r="TA68" s="7"/>
      <c r="TB68" s="7"/>
      <c r="TC68" s="7"/>
      <c r="TD68" s="7"/>
      <c r="TE68" s="7"/>
      <c r="TF68" s="7"/>
      <c r="TG68" s="7"/>
      <c r="TH68" s="7"/>
      <c r="TI68" s="7"/>
      <c r="TJ68" s="7"/>
      <c r="TK68" s="7"/>
      <c r="TL68" s="7"/>
      <c r="TM68" s="7"/>
      <c r="TN68" s="7"/>
      <c r="TO68" s="7"/>
      <c r="TP68" s="7"/>
      <c r="TQ68" s="7"/>
      <c r="TR68" s="7"/>
      <c r="TS68" s="7"/>
      <c r="TT68" s="7"/>
      <c r="TU68" s="7"/>
      <c r="TV68" s="7"/>
      <c r="TW68" s="7"/>
      <c r="TX68" s="7"/>
      <c r="TY68" s="7"/>
      <c r="TZ68" s="7"/>
      <c r="UA68" s="7"/>
      <c r="UB68" s="7"/>
      <c r="UC68" s="7"/>
      <c r="UD68" s="7"/>
      <c r="UE68" s="7"/>
      <c r="UF68" s="7"/>
      <c r="UG68" s="7"/>
      <c r="UH68" s="7"/>
      <c r="UI68" s="7"/>
      <c r="UJ68" s="7"/>
      <c r="UK68" s="7"/>
      <c r="UL68" s="7"/>
      <c r="UM68" s="7"/>
      <c r="UN68" s="7"/>
      <c r="UO68" s="7"/>
      <c r="UP68" s="7"/>
      <c r="UQ68" s="7"/>
      <c r="UR68" s="7"/>
      <c r="US68" s="7"/>
      <c r="UT68" s="7"/>
      <c r="UU68" s="7"/>
      <c r="UV68" s="7"/>
      <c r="UW68" s="7"/>
      <c r="UX68" s="7"/>
      <c r="UY68" s="7"/>
      <c r="UZ68" s="7"/>
      <c r="VA68" s="7"/>
      <c r="VB68" s="7"/>
      <c r="VC68" s="7"/>
      <c r="VD68" s="7"/>
      <c r="VE68" s="7"/>
      <c r="VF68" s="7"/>
      <c r="VG68" s="7"/>
      <c r="VH68" s="7"/>
      <c r="VI68" s="7"/>
      <c r="VJ68" s="7"/>
      <c r="VK68" s="7"/>
      <c r="VL68" s="7"/>
      <c r="VM68" s="7"/>
      <c r="VN68" s="7"/>
      <c r="VO68" s="7"/>
      <c r="VP68" s="7"/>
      <c r="VQ68" s="7"/>
      <c r="VR68" s="7"/>
      <c r="VS68" s="7"/>
      <c r="VT68" s="7"/>
      <c r="VU68" s="7"/>
      <c r="VV68" s="7"/>
      <c r="VW68" s="7"/>
      <c r="VX68" s="7"/>
      <c r="VY68" s="7"/>
      <c r="VZ68" s="7"/>
      <c r="WA68" s="7"/>
      <c r="WB68" s="7"/>
      <c r="WC68" s="7"/>
      <c r="WD68" s="7"/>
      <c r="WE68" s="7"/>
      <c r="WF68" s="7"/>
      <c r="WG68" s="7"/>
      <c r="WH68" s="7"/>
      <c r="WI68" s="7"/>
      <c r="WJ68" s="7"/>
      <c r="WK68" s="7"/>
      <c r="WL68" s="7"/>
      <c r="WM68" s="7"/>
      <c r="WN68" s="7"/>
      <c r="WO68" s="7"/>
      <c r="WP68" s="7"/>
      <c r="WQ68" s="7"/>
      <c r="WR68" s="7"/>
      <c r="WS68" s="7"/>
      <c r="WT68" s="7"/>
      <c r="WU68" s="7"/>
      <c r="WV68" s="7"/>
      <c r="WW68" s="7"/>
      <c r="WX68" s="7"/>
      <c r="WY68" s="7"/>
      <c r="WZ68" s="7"/>
      <c r="XA68" s="7"/>
      <c r="XB68" s="7"/>
      <c r="XC68" s="7"/>
      <c r="XD68" s="7"/>
      <c r="XE68" s="7"/>
      <c r="XF68" s="7"/>
      <c r="XG68" s="7"/>
      <c r="XH68" s="7"/>
      <c r="XI68" s="7"/>
      <c r="XJ68" s="7"/>
      <c r="XK68" s="7"/>
      <c r="XL68" s="7"/>
      <c r="XM68" s="7"/>
      <c r="XN68" s="7"/>
      <c r="XO68" s="7"/>
      <c r="XP68" s="7"/>
      <c r="XQ68" s="7"/>
      <c r="XR68" s="7"/>
      <c r="XS68" s="7"/>
      <c r="XT68" s="7"/>
      <c r="XU68" s="7"/>
      <c r="XV68" s="7"/>
      <c r="XW68" s="7"/>
      <c r="XX68" s="7"/>
      <c r="XY68" s="7"/>
      <c r="XZ68" s="7"/>
      <c r="YA68" s="7"/>
      <c r="YB68" s="7"/>
      <c r="YC68" s="7"/>
      <c r="YD68" s="7"/>
      <c r="YE68" s="7"/>
      <c r="YF68" s="7"/>
      <c r="YG68" s="7"/>
      <c r="YH68" s="7"/>
      <c r="YI68" s="7"/>
      <c r="YJ68" s="7"/>
      <c r="YK68" s="7"/>
      <c r="YL68" s="7"/>
      <c r="YM68" s="7"/>
      <c r="YN68" s="7"/>
      <c r="YO68" s="7"/>
      <c r="YP68" s="7"/>
      <c r="YQ68" s="7"/>
      <c r="YR68" s="7"/>
      <c r="YS68" s="7"/>
      <c r="YT68" s="7"/>
      <c r="YU68" s="7"/>
      <c r="YV68" s="7"/>
      <c r="YW68" s="7"/>
      <c r="YX68" s="7"/>
      <c r="YY68" s="7"/>
      <c r="YZ68" s="7"/>
      <c r="ZA68" s="7"/>
      <c r="ZB68" s="7"/>
      <c r="ZC68" s="7"/>
      <c r="ZD68" s="7"/>
      <c r="ZE68" s="7"/>
      <c r="ZF68" s="7"/>
      <c r="ZG68" s="7"/>
      <c r="ZH68" s="7"/>
      <c r="ZI68" s="7"/>
      <c r="ZJ68" s="7"/>
      <c r="ZK68" s="7"/>
      <c r="ZL68" s="7"/>
      <c r="ZM68" s="7"/>
      <c r="ZN68" s="7"/>
      <c r="ZO68" s="7"/>
      <c r="ZP68" s="7"/>
      <c r="ZQ68" s="7"/>
      <c r="ZR68" s="7"/>
      <c r="ZS68" s="7"/>
      <c r="ZT68" s="7"/>
      <c r="ZU68" s="7"/>
      <c r="ZV68" s="7"/>
      <c r="ZW68" s="7"/>
      <c r="ZX68" s="7"/>
      <c r="ZY68" s="7"/>
      <c r="ZZ68" s="7"/>
      <c r="AAA68" s="7"/>
      <c r="AAB68" s="7"/>
    </row>
    <row r="69" spans="1:704" ht="30" customHeight="1">
      <c r="A69" s="37">
        <v>66</v>
      </c>
      <c r="B69" s="33" t="e">
        <f>VLOOKUP(C69,Schuldatei!$A$1:$M$1532,3,FALSE)</f>
        <v>#N/A</v>
      </c>
      <c r="C69" s="35"/>
      <c r="D69" s="33" t="e">
        <f>VLOOKUP(C69,Schuldatei!$A$1:$M$1532,2,FALSE)</f>
        <v>#N/A</v>
      </c>
      <c r="E69" s="33" t="e">
        <f>VLOOKUP(C69,Schuldatei!$A$1:$M$1532,8,FALSE)</f>
        <v>#N/A</v>
      </c>
      <c r="F69" s="33" t="e">
        <f>VLOOKUP(C69,Schuldatei!$A$1:$M$1532,5,FALSE)</f>
        <v>#N/A</v>
      </c>
      <c r="G69" s="36"/>
      <c r="H69" s="43"/>
      <c r="I69" s="43"/>
      <c r="J69" s="43"/>
      <c r="K69" s="3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  <c r="IX69" s="7"/>
      <c r="IY69" s="7"/>
      <c r="IZ69" s="7"/>
      <c r="JA69" s="7"/>
      <c r="JB69" s="7"/>
      <c r="JC69" s="7"/>
      <c r="JD69" s="7"/>
      <c r="JE69" s="7"/>
      <c r="JF69" s="7"/>
      <c r="JG69" s="7"/>
      <c r="JH69" s="7"/>
      <c r="JI69" s="7"/>
      <c r="JJ69" s="7"/>
      <c r="JK69" s="7"/>
      <c r="JL69" s="7"/>
      <c r="JM69" s="7"/>
      <c r="JN69" s="7"/>
      <c r="JO69" s="7"/>
      <c r="JP69" s="7"/>
      <c r="JQ69" s="7"/>
      <c r="JR69" s="7"/>
      <c r="JS69" s="7"/>
      <c r="JT69" s="7"/>
      <c r="JU69" s="7"/>
      <c r="JV69" s="7"/>
      <c r="JW69" s="7"/>
      <c r="JX69" s="7"/>
      <c r="JY69" s="7"/>
      <c r="JZ69" s="7"/>
      <c r="KA69" s="7"/>
      <c r="KB69" s="7"/>
      <c r="KC69" s="7"/>
      <c r="KD69" s="7"/>
      <c r="KE69" s="7"/>
      <c r="KF69" s="7"/>
      <c r="KG69" s="7"/>
      <c r="KH69" s="7"/>
      <c r="KI69" s="7"/>
      <c r="KJ69" s="7"/>
      <c r="KK69" s="7"/>
      <c r="KL69" s="7"/>
      <c r="KM69" s="7"/>
      <c r="KN69" s="7"/>
      <c r="KO69" s="7"/>
      <c r="KP69" s="7"/>
      <c r="KQ69" s="7"/>
      <c r="KR69" s="7"/>
      <c r="KS69" s="7"/>
      <c r="KT69" s="7"/>
      <c r="KU69" s="7"/>
      <c r="KV69" s="7"/>
      <c r="KW69" s="7"/>
      <c r="KX69" s="7"/>
      <c r="KY69" s="7"/>
      <c r="KZ69" s="7"/>
      <c r="LA69" s="7"/>
      <c r="LB69" s="7"/>
      <c r="LC69" s="7"/>
      <c r="LD69" s="7"/>
      <c r="LE69" s="7"/>
      <c r="LF69" s="7"/>
      <c r="LG69" s="7"/>
      <c r="LH69" s="7"/>
      <c r="LI69" s="7"/>
      <c r="LJ69" s="7"/>
      <c r="LK69" s="7"/>
      <c r="LL69" s="7"/>
      <c r="LM69" s="7"/>
      <c r="LN69" s="7"/>
      <c r="LO69" s="7"/>
      <c r="LP69" s="7"/>
      <c r="LQ69" s="7"/>
      <c r="LR69" s="7"/>
      <c r="LS69" s="7"/>
      <c r="LT69" s="7"/>
      <c r="LU69" s="7"/>
      <c r="LV69" s="7"/>
      <c r="LW69" s="7"/>
      <c r="LX69" s="7"/>
      <c r="LY69" s="7"/>
      <c r="LZ69" s="7"/>
      <c r="MA69" s="7"/>
      <c r="MB69" s="7"/>
      <c r="MC69" s="7"/>
      <c r="MD69" s="7"/>
      <c r="ME69" s="7"/>
      <c r="MF69" s="7"/>
      <c r="MG69" s="7"/>
      <c r="MH69" s="7"/>
      <c r="MI69" s="7"/>
      <c r="MJ69" s="7"/>
      <c r="MK69" s="7"/>
      <c r="ML69" s="7"/>
      <c r="MM69" s="7"/>
      <c r="MN69" s="7"/>
      <c r="MO69" s="7"/>
      <c r="MP69" s="7"/>
      <c r="MQ69" s="7"/>
      <c r="MR69" s="7"/>
      <c r="MS69" s="7"/>
      <c r="MT69" s="7"/>
      <c r="MU69" s="7"/>
      <c r="MV69" s="7"/>
      <c r="MW69" s="7"/>
      <c r="MX69" s="7"/>
      <c r="MY69" s="7"/>
      <c r="MZ69" s="7"/>
      <c r="NA69" s="7"/>
      <c r="NB69" s="7"/>
      <c r="NC69" s="7"/>
      <c r="ND69" s="7"/>
      <c r="NE69" s="7"/>
      <c r="NF69" s="7"/>
      <c r="NG69" s="7"/>
      <c r="NH69" s="7"/>
      <c r="NI69" s="7"/>
      <c r="NJ69" s="7"/>
      <c r="NK69" s="7"/>
      <c r="NL69" s="7"/>
      <c r="NM69" s="7"/>
      <c r="NN69" s="7"/>
      <c r="NO69" s="7"/>
      <c r="NP69" s="7"/>
      <c r="NQ69" s="7"/>
      <c r="NR69" s="7"/>
      <c r="NS69" s="7"/>
      <c r="NT69" s="7"/>
      <c r="NU69" s="7"/>
      <c r="NV69" s="7"/>
      <c r="NW69" s="7"/>
      <c r="NX69" s="7"/>
      <c r="NY69" s="7"/>
      <c r="NZ69" s="7"/>
      <c r="OA69" s="7"/>
      <c r="OB69" s="7"/>
      <c r="OC69" s="7"/>
      <c r="OD69" s="7"/>
      <c r="OE69" s="7"/>
      <c r="OF69" s="7"/>
      <c r="OG69" s="7"/>
      <c r="OH69" s="7"/>
      <c r="OI69" s="7"/>
      <c r="OJ69" s="7"/>
      <c r="OK69" s="7"/>
      <c r="OL69" s="7"/>
      <c r="OM69" s="7"/>
      <c r="ON69" s="7"/>
      <c r="OO69" s="7"/>
      <c r="OP69" s="7"/>
      <c r="OQ69" s="7"/>
      <c r="OR69" s="7"/>
      <c r="OS69" s="7"/>
      <c r="OT69" s="7"/>
      <c r="OU69" s="7"/>
      <c r="OV69" s="7"/>
      <c r="OW69" s="7"/>
      <c r="OX69" s="7"/>
      <c r="OY69" s="7"/>
      <c r="OZ69" s="7"/>
      <c r="PA69" s="7"/>
      <c r="PB69" s="7"/>
      <c r="PC69" s="7"/>
      <c r="PD69" s="7"/>
      <c r="PE69" s="7"/>
      <c r="PF69" s="7"/>
      <c r="PG69" s="7"/>
      <c r="PH69" s="7"/>
      <c r="PI69" s="7"/>
      <c r="PJ69" s="7"/>
      <c r="PK69" s="7"/>
      <c r="PL69" s="7"/>
      <c r="PM69" s="7"/>
      <c r="PN69" s="7"/>
      <c r="PO69" s="7"/>
      <c r="PP69" s="7"/>
      <c r="PQ69" s="7"/>
      <c r="PR69" s="7"/>
      <c r="PS69" s="7"/>
      <c r="PT69" s="7"/>
      <c r="PU69" s="7"/>
      <c r="PV69" s="7"/>
      <c r="PW69" s="7"/>
      <c r="PX69" s="7"/>
      <c r="PY69" s="7"/>
      <c r="PZ69" s="7"/>
      <c r="QA69" s="7"/>
      <c r="QB69" s="7"/>
      <c r="QC69" s="7"/>
      <c r="QD69" s="7"/>
      <c r="QE69" s="7"/>
      <c r="QF69" s="7"/>
      <c r="QG69" s="7"/>
      <c r="QH69" s="7"/>
      <c r="QI69" s="7"/>
      <c r="QJ69" s="7"/>
      <c r="QK69" s="7"/>
      <c r="QL69" s="7"/>
      <c r="QM69" s="7"/>
      <c r="QN69" s="7"/>
      <c r="QO69" s="7"/>
      <c r="QP69" s="7"/>
      <c r="QQ69" s="7"/>
      <c r="QR69" s="7"/>
      <c r="QS69" s="7"/>
      <c r="QT69" s="7"/>
      <c r="QU69" s="7"/>
      <c r="QV69" s="7"/>
      <c r="QW69" s="7"/>
      <c r="QX69" s="7"/>
      <c r="QY69" s="7"/>
      <c r="QZ69" s="7"/>
      <c r="RA69" s="7"/>
      <c r="RB69" s="7"/>
      <c r="RC69" s="7"/>
      <c r="RD69" s="7"/>
      <c r="RE69" s="7"/>
      <c r="RF69" s="7"/>
      <c r="RG69" s="7"/>
      <c r="RH69" s="7"/>
      <c r="RI69" s="7"/>
      <c r="RJ69" s="7"/>
      <c r="RK69" s="7"/>
      <c r="RL69" s="7"/>
      <c r="RM69" s="7"/>
      <c r="RN69" s="7"/>
      <c r="RO69" s="7"/>
      <c r="RP69" s="7"/>
      <c r="RQ69" s="7"/>
      <c r="RR69" s="7"/>
      <c r="RS69" s="7"/>
      <c r="RT69" s="7"/>
      <c r="RU69" s="7"/>
      <c r="RV69" s="7"/>
      <c r="RW69" s="7"/>
      <c r="RX69" s="7"/>
      <c r="RY69" s="7"/>
      <c r="RZ69" s="7"/>
      <c r="SA69" s="7"/>
      <c r="SB69" s="7"/>
      <c r="SC69" s="7"/>
      <c r="SD69" s="7"/>
      <c r="SE69" s="7"/>
      <c r="SF69" s="7"/>
      <c r="SG69" s="7"/>
      <c r="SH69" s="7"/>
      <c r="SI69" s="7"/>
      <c r="SJ69" s="7"/>
      <c r="SK69" s="7"/>
      <c r="SL69" s="7"/>
      <c r="SM69" s="7"/>
      <c r="SN69" s="7"/>
      <c r="SO69" s="7"/>
      <c r="SP69" s="7"/>
      <c r="SQ69" s="7"/>
      <c r="SR69" s="7"/>
      <c r="SS69" s="7"/>
      <c r="ST69" s="7"/>
      <c r="SU69" s="7"/>
      <c r="SV69" s="7"/>
      <c r="SW69" s="7"/>
      <c r="SX69" s="7"/>
      <c r="SY69" s="7"/>
      <c r="SZ69" s="7"/>
      <c r="TA69" s="7"/>
      <c r="TB69" s="7"/>
      <c r="TC69" s="7"/>
      <c r="TD69" s="7"/>
      <c r="TE69" s="7"/>
      <c r="TF69" s="7"/>
      <c r="TG69" s="7"/>
      <c r="TH69" s="7"/>
      <c r="TI69" s="7"/>
      <c r="TJ69" s="7"/>
      <c r="TK69" s="7"/>
      <c r="TL69" s="7"/>
      <c r="TM69" s="7"/>
      <c r="TN69" s="7"/>
      <c r="TO69" s="7"/>
      <c r="TP69" s="7"/>
      <c r="TQ69" s="7"/>
      <c r="TR69" s="7"/>
      <c r="TS69" s="7"/>
      <c r="TT69" s="7"/>
      <c r="TU69" s="7"/>
      <c r="TV69" s="7"/>
      <c r="TW69" s="7"/>
      <c r="TX69" s="7"/>
      <c r="TY69" s="7"/>
      <c r="TZ69" s="7"/>
      <c r="UA69" s="7"/>
      <c r="UB69" s="7"/>
      <c r="UC69" s="7"/>
      <c r="UD69" s="7"/>
      <c r="UE69" s="7"/>
      <c r="UF69" s="7"/>
      <c r="UG69" s="7"/>
      <c r="UH69" s="7"/>
      <c r="UI69" s="7"/>
      <c r="UJ69" s="7"/>
      <c r="UK69" s="7"/>
      <c r="UL69" s="7"/>
      <c r="UM69" s="7"/>
      <c r="UN69" s="7"/>
      <c r="UO69" s="7"/>
      <c r="UP69" s="7"/>
      <c r="UQ69" s="7"/>
      <c r="UR69" s="7"/>
      <c r="US69" s="7"/>
      <c r="UT69" s="7"/>
      <c r="UU69" s="7"/>
      <c r="UV69" s="7"/>
      <c r="UW69" s="7"/>
      <c r="UX69" s="7"/>
      <c r="UY69" s="7"/>
      <c r="UZ69" s="7"/>
      <c r="VA69" s="7"/>
      <c r="VB69" s="7"/>
      <c r="VC69" s="7"/>
      <c r="VD69" s="7"/>
      <c r="VE69" s="7"/>
      <c r="VF69" s="7"/>
      <c r="VG69" s="7"/>
      <c r="VH69" s="7"/>
      <c r="VI69" s="7"/>
      <c r="VJ69" s="7"/>
      <c r="VK69" s="7"/>
      <c r="VL69" s="7"/>
      <c r="VM69" s="7"/>
      <c r="VN69" s="7"/>
      <c r="VO69" s="7"/>
      <c r="VP69" s="7"/>
      <c r="VQ69" s="7"/>
      <c r="VR69" s="7"/>
      <c r="VS69" s="7"/>
      <c r="VT69" s="7"/>
      <c r="VU69" s="7"/>
      <c r="VV69" s="7"/>
      <c r="VW69" s="7"/>
      <c r="VX69" s="7"/>
      <c r="VY69" s="7"/>
      <c r="VZ69" s="7"/>
      <c r="WA69" s="7"/>
      <c r="WB69" s="7"/>
      <c r="WC69" s="7"/>
      <c r="WD69" s="7"/>
      <c r="WE69" s="7"/>
      <c r="WF69" s="7"/>
      <c r="WG69" s="7"/>
      <c r="WH69" s="7"/>
      <c r="WI69" s="7"/>
      <c r="WJ69" s="7"/>
      <c r="WK69" s="7"/>
      <c r="WL69" s="7"/>
      <c r="WM69" s="7"/>
      <c r="WN69" s="7"/>
      <c r="WO69" s="7"/>
      <c r="WP69" s="7"/>
      <c r="WQ69" s="7"/>
      <c r="WR69" s="7"/>
      <c r="WS69" s="7"/>
      <c r="WT69" s="7"/>
      <c r="WU69" s="7"/>
      <c r="WV69" s="7"/>
      <c r="WW69" s="7"/>
      <c r="WX69" s="7"/>
      <c r="WY69" s="7"/>
      <c r="WZ69" s="7"/>
      <c r="XA69" s="7"/>
      <c r="XB69" s="7"/>
      <c r="XC69" s="7"/>
      <c r="XD69" s="7"/>
      <c r="XE69" s="7"/>
      <c r="XF69" s="7"/>
      <c r="XG69" s="7"/>
      <c r="XH69" s="7"/>
      <c r="XI69" s="7"/>
      <c r="XJ69" s="7"/>
      <c r="XK69" s="7"/>
      <c r="XL69" s="7"/>
      <c r="XM69" s="7"/>
      <c r="XN69" s="7"/>
      <c r="XO69" s="7"/>
      <c r="XP69" s="7"/>
      <c r="XQ69" s="7"/>
      <c r="XR69" s="7"/>
      <c r="XS69" s="7"/>
      <c r="XT69" s="7"/>
      <c r="XU69" s="7"/>
      <c r="XV69" s="7"/>
      <c r="XW69" s="7"/>
      <c r="XX69" s="7"/>
      <c r="XY69" s="7"/>
      <c r="XZ69" s="7"/>
      <c r="YA69" s="7"/>
      <c r="YB69" s="7"/>
      <c r="YC69" s="7"/>
      <c r="YD69" s="7"/>
      <c r="YE69" s="7"/>
      <c r="YF69" s="7"/>
      <c r="YG69" s="7"/>
      <c r="YH69" s="7"/>
      <c r="YI69" s="7"/>
      <c r="YJ69" s="7"/>
      <c r="YK69" s="7"/>
      <c r="YL69" s="7"/>
      <c r="YM69" s="7"/>
      <c r="YN69" s="7"/>
      <c r="YO69" s="7"/>
      <c r="YP69" s="7"/>
      <c r="YQ69" s="7"/>
      <c r="YR69" s="7"/>
      <c r="YS69" s="7"/>
      <c r="YT69" s="7"/>
      <c r="YU69" s="7"/>
      <c r="YV69" s="7"/>
      <c r="YW69" s="7"/>
      <c r="YX69" s="7"/>
      <c r="YY69" s="7"/>
      <c r="YZ69" s="7"/>
      <c r="ZA69" s="7"/>
      <c r="ZB69" s="7"/>
      <c r="ZC69" s="7"/>
      <c r="ZD69" s="7"/>
      <c r="ZE69" s="7"/>
      <c r="ZF69" s="7"/>
      <c r="ZG69" s="7"/>
      <c r="ZH69" s="7"/>
      <c r="ZI69" s="7"/>
      <c r="ZJ69" s="7"/>
      <c r="ZK69" s="7"/>
      <c r="ZL69" s="7"/>
      <c r="ZM69" s="7"/>
      <c r="ZN69" s="7"/>
      <c r="ZO69" s="7"/>
      <c r="ZP69" s="7"/>
      <c r="ZQ69" s="7"/>
      <c r="ZR69" s="7"/>
      <c r="ZS69" s="7"/>
      <c r="ZT69" s="7"/>
      <c r="ZU69" s="7"/>
      <c r="ZV69" s="7"/>
      <c r="ZW69" s="7"/>
      <c r="ZX69" s="7"/>
      <c r="ZY69" s="7"/>
      <c r="ZZ69" s="7"/>
      <c r="AAA69" s="7"/>
      <c r="AAB69" s="7"/>
    </row>
    <row r="70" spans="1:704" ht="30" customHeight="1">
      <c r="A70" s="37">
        <v>67</v>
      </c>
      <c r="B70" s="33" t="e">
        <f>VLOOKUP(C70,Schuldatei!$A$1:$M$1532,3,FALSE)</f>
        <v>#N/A</v>
      </c>
      <c r="C70" s="35"/>
      <c r="D70" s="33" t="e">
        <f>VLOOKUP(C70,Schuldatei!$A$1:$M$1532,2,FALSE)</f>
        <v>#N/A</v>
      </c>
      <c r="E70" s="33" t="e">
        <f>VLOOKUP(C70,Schuldatei!$A$1:$M$1532,8,FALSE)</f>
        <v>#N/A</v>
      </c>
      <c r="F70" s="33" t="e">
        <f>VLOOKUP(C70,Schuldatei!$A$1:$M$1532,5,FALSE)</f>
        <v>#N/A</v>
      </c>
      <c r="G70" s="36"/>
      <c r="H70" s="43"/>
      <c r="I70" s="43"/>
      <c r="J70" s="43"/>
      <c r="K70" s="3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  <c r="IV70" s="7"/>
      <c r="IW70" s="7"/>
      <c r="IX70" s="7"/>
      <c r="IY70" s="7"/>
      <c r="IZ70" s="7"/>
      <c r="JA70" s="7"/>
      <c r="JB70" s="7"/>
      <c r="JC70" s="7"/>
      <c r="JD70" s="7"/>
      <c r="JE70" s="7"/>
      <c r="JF70" s="7"/>
      <c r="JG70" s="7"/>
      <c r="JH70" s="7"/>
      <c r="JI70" s="7"/>
      <c r="JJ70" s="7"/>
      <c r="JK70" s="7"/>
      <c r="JL70" s="7"/>
      <c r="JM70" s="7"/>
      <c r="JN70" s="7"/>
      <c r="JO70" s="7"/>
      <c r="JP70" s="7"/>
      <c r="JQ70" s="7"/>
      <c r="JR70" s="7"/>
      <c r="JS70" s="7"/>
      <c r="JT70" s="7"/>
      <c r="JU70" s="7"/>
      <c r="JV70" s="7"/>
      <c r="JW70" s="7"/>
      <c r="JX70" s="7"/>
      <c r="JY70" s="7"/>
      <c r="JZ70" s="7"/>
      <c r="KA70" s="7"/>
      <c r="KB70" s="7"/>
      <c r="KC70" s="7"/>
      <c r="KD70" s="7"/>
      <c r="KE70" s="7"/>
      <c r="KF70" s="7"/>
      <c r="KG70" s="7"/>
      <c r="KH70" s="7"/>
      <c r="KI70" s="7"/>
      <c r="KJ70" s="7"/>
      <c r="KK70" s="7"/>
      <c r="KL70" s="7"/>
      <c r="KM70" s="7"/>
      <c r="KN70" s="7"/>
      <c r="KO70" s="7"/>
      <c r="KP70" s="7"/>
      <c r="KQ70" s="7"/>
      <c r="KR70" s="7"/>
      <c r="KS70" s="7"/>
      <c r="KT70" s="7"/>
      <c r="KU70" s="7"/>
      <c r="KV70" s="7"/>
      <c r="KW70" s="7"/>
      <c r="KX70" s="7"/>
      <c r="KY70" s="7"/>
      <c r="KZ70" s="7"/>
      <c r="LA70" s="7"/>
      <c r="LB70" s="7"/>
      <c r="LC70" s="7"/>
      <c r="LD70" s="7"/>
      <c r="LE70" s="7"/>
      <c r="LF70" s="7"/>
      <c r="LG70" s="7"/>
      <c r="LH70" s="7"/>
      <c r="LI70" s="7"/>
      <c r="LJ70" s="7"/>
      <c r="LK70" s="7"/>
      <c r="LL70" s="7"/>
      <c r="LM70" s="7"/>
      <c r="LN70" s="7"/>
      <c r="LO70" s="7"/>
      <c r="LP70" s="7"/>
      <c r="LQ70" s="7"/>
      <c r="LR70" s="7"/>
      <c r="LS70" s="7"/>
      <c r="LT70" s="7"/>
      <c r="LU70" s="7"/>
      <c r="LV70" s="7"/>
      <c r="LW70" s="7"/>
      <c r="LX70" s="7"/>
      <c r="LY70" s="7"/>
      <c r="LZ70" s="7"/>
      <c r="MA70" s="7"/>
      <c r="MB70" s="7"/>
      <c r="MC70" s="7"/>
      <c r="MD70" s="7"/>
      <c r="ME70" s="7"/>
      <c r="MF70" s="7"/>
      <c r="MG70" s="7"/>
      <c r="MH70" s="7"/>
      <c r="MI70" s="7"/>
      <c r="MJ70" s="7"/>
      <c r="MK70" s="7"/>
      <c r="ML70" s="7"/>
      <c r="MM70" s="7"/>
      <c r="MN70" s="7"/>
      <c r="MO70" s="7"/>
      <c r="MP70" s="7"/>
      <c r="MQ70" s="7"/>
      <c r="MR70" s="7"/>
      <c r="MS70" s="7"/>
      <c r="MT70" s="7"/>
      <c r="MU70" s="7"/>
      <c r="MV70" s="7"/>
      <c r="MW70" s="7"/>
      <c r="MX70" s="7"/>
      <c r="MY70" s="7"/>
      <c r="MZ70" s="7"/>
      <c r="NA70" s="7"/>
      <c r="NB70" s="7"/>
      <c r="NC70" s="7"/>
      <c r="ND70" s="7"/>
      <c r="NE70" s="7"/>
      <c r="NF70" s="7"/>
      <c r="NG70" s="7"/>
      <c r="NH70" s="7"/>
      <c r="NI70" s="7"/>
      <c r="NJ70" s="7"/>
      <c r="NK70" s="7"/>
      <c r="NL70" s="7"/>
      <c r="NM70" s="7"/>
      <c r="NN70" s="7"/>
      <c r="NO70" s="7"/>
      <c r="NP70" s="7"/>
      <c r="NQ70" s="7"/>
      <c r="NR70" s="7"/>
      <c r="NS70" s="7"/>
      <c r="NT70" s="7"/>
      <c r="NU70" s="7"/>
      <c r="NV70" s="7"/>
      <c r="NW70" s="7"/>
      <c r="NX70" s="7"/>
      <c r="NY70" s="7"/>
      <c r="NZ70" s="7"/>
      <c r="OA70" s="7"/>
      <c r="OB70" s="7"/>
      <c r="OC70" s="7"/>
      <c r="OD70" s="7"/>
      <c r="OE70" s="7"/>
      <c r="OF70" s="7"/>
      <c r="OG70" s="7"/>
      <c r="OH70" s="7"/>
      <c r="OI70" s="7"/>
      <c r="OJ70" s="7"/>
      <c r="OK70" s="7"/>
      <c r="OL70" s="7"/>
      <c r="OM70" s="7"/>
      <c r="ON70" s="7"/>
      <c r="OO70" s="7"/>
      <c r="OP70" s="7"/>
      <c r="OQ70" s="7"/>
      <c r="OR70" s="7"/>
      <c r="OS70" s="7"/>
      <c r="OT70" s="7"/>
      <c r="OU70" s="7"/>
      <c r="OV70" s="7"/>
      <c r="OW70" s="7"/>
      <c r="OX70" s="7"/>
      <c r="OY70" s="7"/>
      <c r="OZ70" s="7"/>
      <c r="PA70" s="7"/>
      <c r="PB70" s="7"/>
      <c r="PC70" s="7"/>
      <c r="PD70" s="7"/>
      <c r="PE70" s="7"/>
      <c r="PF70" s="7"/>
      <c r="PG70" s="7"/>
      <c r="PH70" s="7"/>
      <c r="PI70" s="7"/>
      <c r="PJ70" s="7"/>
      <c r="PK70" s="7"/>
      <c r="PL70" s="7"/>
      <c r="PM70" s="7"/>
      <c r="PN70" s="7"/>
      <c r="PO70" s="7"/>
      <c r="PP70" s="7"/>
      <c r="PQ70" s="7"/>
      <c r="PR70" s="7"/>
      <c r="PS70" s="7"/>
      <c r="PT70" s="7"/>
      <c r="PU70" s="7"/>
      <c r="PV70" s="7"/>
      <c r="PW70" s="7"/>
      <c r="PX70" s="7"/>
      <c r="PY70" s="7"/>
      <c r="PZ70" s="7"/>
      <c r="QA70" s="7"/>
      <c r="QB70" s="7"/>
      <c r="QC70" s="7"/>
      <c r="QD70" s="7"/>
      <c r="QE70" s="7"/>
      <c r="QF70" s="7"/>
      <c r="QG70" s="7"/>
      <c r="QH70" s="7"/>
      <c r="QI70" s="7"/>
      <c r="QJ70" s="7"/>
      <c r="QK70" s="7"/>
      <c r="QL70" s="7"/>
      <c r="QM70" s="7"/>
      <c r="QN70" s="7"/>
      <c r="QO70" s="7"/>
      <c r="QP70" s="7"/>
      <c r="QQ70" s="7"/>
      <c r="QR70" s="7"/>
      <c r="QS70" s="7"/>
      <c r="QT70" s="7"/>
      <c r="QU70" s="7"/>
      <c r="QV70" s="7"/>
      <c r="QW70" s="7"/>
      <c r="QX70" s="7"/>
      <c r="QY70" s="7"/>
      <c r="QZ70" s="7"/>
      <c r="RA70" s="7"/>
      <c r="RB70" s="7"/>
      <c r="RC70" s="7"/>
      <c r="RD70" s="7"/>
      <c r="RE70" s="7"/>
      <c r="RF70" s="7"/>
      <c r="RG70" s="7"/>
      <c r="RH70" s="7"/>
      <c r="RI70" s="7"/>
      <c r="RJ70" s="7"/>
      <c r="RK70" s="7"/>
      <c r="RL70" s="7"/>
      <c r="RM70" s="7"/>
      <c r="RN70" s="7"/>
      <c r="RO70" s="7"/>
      <c r="RP70" s="7"/>
      <c r="RQ70" s="7"/>
      <c r="RR70" s="7"/>
      <c r="RS70" s="7"/>
      <c r="RT70" s="7"/>
      <c r="RU70" s="7"/>
      <c r="RV70" s="7"/>
      <c r="RW70" s="7"/>
      <c r="RX70" s="7"/>
      <c r="RY70" s="7"/>
      <c r="RZ70" s="7"/>
      <c r="SA70" s="7"/>
      <c r="SB70" s="7"/>
      <c r="SC70" s="7"/>
      <c r="SD70" s="7"/>
      <c r="SE70" s="7"/>
      <c r="SF70" s="7"/>
      <c r="SG70" s="7"/>
      <c r="SH70" s="7"/>
      <c r="SI70" s="7"/>
      <c r="SJ70" s="7"/>
      <c r="SK70" s="7"/>
      <c r="SL70" s="7"/>
      <c r="SM70" s="7"/>
      <c r="SN70" s="7"/>
      <c r="SO70" s="7"/>
      <c r="SP70" s="7"/>
      <c r="SQ70" s="7"/>
      <c r="SR70" s="7"/>
      <c r="SS70" s="7"/>
      <c r="ST70" s="7"/>
      <c r="SU70" s="7"/>
      <c r="SV70" s="7"/>
      <c r="SW70" s="7"/>
      <c r="SX70" s="7"/>
      <c r="SY70" s="7"/>
      <c r="SZ70" s="7"/>
      <c r="TA70" s="7"/>
      <c r="TB70" s="7"/>
      <c r="TC70" s="7"/>
      <c r="TD70" s="7"/>
      <c r="TE70" s="7"/>
      <c r="TF70" s="7"/>
      <c r="TG70" s="7"/>
      <c r="TH70" s="7"/>
      <c r="TI70" s="7"/>
      <c r="TJ70" s="7"/>
      <c r="TK70" s="7"/>
      <c r="TL70" s="7"/>
      <c r="TM70" s="7"/>
      <c r="TN70" s="7"/>
      <c r="TO70" s="7"/>
      <c r="TP70" s="7"/>
      <c r="TQ70" s="7"/>
      <c r="TR70" s="7"/>
      <c r="TS70" s="7"/>
      <c r="TT70" s="7"/>
      <c r="TU70" s="7"/>
      <c r="TV70" s="7"/>
      <c r="TW70" s="7"/>
      <c r="TX70" s="7"/>
      <c r="TY70" s="7"/>
      <c r="TZ70" s="7"/>
      <c r="UA70" s="7"/>
      <c r="UB70" s="7"/>
      <c r="UC70" s="7"/>
      <c r="UD70" s="7"/>
      <c r="UE70" s="7"/>
      <c r="UF70" s="7"/>
      <c r="UG70" s="7"/>
      <c r="UH70" s="7"/>
      <c r="UI70" s="7"/>
      <c r="UJ70" s="7"/>
      <c r="UK70" s="7"/>
      <c r="UL70" s="7"/>
      <c r="UM70" s="7"/>
      <c r="UN70" s="7"/>
      <c r="UO70" s="7"/>
      <c r="UP70" s="7"/>
      <c r="UQ70" s="7"/>
      <c r="UR70" s="7"/>
      <c r="US70" s="7"/>
      <c r="UT70" s="7"/>
      <c r="UU70" s="7"/>
      <c r="UV70" s="7"/>
      <c r="UW70" s="7"/>
      <c r="UX70" s="7"/>
      <c r="UY70" s="7"/>
      <c r="UZ70" s="7"/>
      <c r="VA70" s="7"/>
      <c r="VB70" s="7"/>
      <c r="VC70" s="7"/>
      <c r="VD70" s="7"/>
      <c r="VE70" s="7"/>
      <c r="VF70" s="7"/>
      <c r="VG70" s="7"/>
      <c r="VH70" s="7"/>
      <c r="VI70" s="7"/>
      <c r="VJ70" s="7"/>
      <c r="VK70" s="7"/>
      <c r="VL70" s="7"/>
      <c r="VM70" s="7"/>
      <c r="VN70" s="7"/>
      <c r="VO70" s="7"/>
      <c r="VP70" s="7"/>
      <c r="VQ70" s="7"/>
      <c r="VR70" s="7"/>
      <c r="VS70" s="7"/>
      <c r="VT70" s="7"/>
      <c r="VU70" s="7"/>
      <c r="VV70" s="7"/>
      <c r="VW70" s="7"/>
      <c r="VX70" s="7"/>
      <c r="VY70" s="7"/>
      <c r="VZ70" s="7"/>
      <c r="WA70" s="7"/>
      <c r="WB70" s="7"/>
      <c r="WC70" s="7"/>
      <c r="WD70" s="7"/>
      <c r="WE70" s="7"/>
      <c r="WF70" s="7"/>
      <c r="WG70" s="7"/>
      <c r="WH70" s="7"/>
      <c r="WI70" s="7"/>
      <c r="WJ70" s="7"/>
      <c r="WK70" s="7"/>
      <c r="WL70" s="7"/>
      <c r="WM70" s="7"/>
      <c r="WN70" s="7"/>
      <c r="WO70" s="7"/>
      <c r="WP70" s="7"/>
      <c r="WQ70" s="7"/>
      <c r="WR70" s="7"/>
      <c r="WS70" s="7"/>
      <c r="WT70" s="7"/>
      <c r="WU70" s="7"/>
      <c r="WV70" s="7"/>
      <c r="WW70" s="7"/>
      <c r="WX70" s="7"/>
      <c r="WY70" s="7"/>
      <c r="WZ70" s="7"/>
      <c r="XA70" s="7"/>
      <c r="XB70" s="7"/>
      <c r="XC70" s="7"/>
      <c r="XD70" s="7"/>
      <c r="XE70" s="7"/>
      <c r="XF70" s="7"/>
      <c r="XG70" s="7"/>
      <c r="XH70" s="7"/>
      <c r="XI70" s="7"/>
      <c r="XJ70" s="7"/>
      <c r="XK70" s="7"/>
      <c r="XL70" s="7"/>
      <c r="XM70" s="7"/>
      <c r="XN70" s="7"/>
      <c r="XO70" s="7"/>
      <c r="XP70" s="7"/>
      <c r="XQ70" s="7"/>
      <c r="XR70" s="7"/>
      <c r="XS70" s="7"/>
      <c r="XT70" s="7"/>
      <c r="XU70" s="7"/>
      <c r="XV70" s="7"/>
      <c r="XW70" s="7"/>
      <c r="XX70" s="7"/>
      <c r="XY70" s="7"/>
      <c r="XZ70" s="7"/>
      <c r="YA70" s="7"/>
      <c r="YB70" s="7"/>
      <c r="YC70" s="7"/>
      <c r="YD70" s="7"/>
      <c r="YE70" s="7"/>
      <c r="YF70" s="7"/>
      <c r="YG70" s="7"/>
      <c r="YH70" s="7"/>
      <c r="YI70" s="7"/>
      <c r="YJ70" s="7"/>
      <c r="YK70" s="7"/>
      <c r="YL70" s="7"/>
      <c r="YM70" s="7"/>
      <c r="YN70" s="7"/>
      <c r="YO70" s="7"/>
      <c r="YP70" s="7"/>
      <c r="YQ70" s="7"/>
      <c r="YR70" s="7"/>
      <c r="YS70" s="7"/>
      <c r="YT70" s="7"/>
      <c r="YU70" s="7"/>
      <c r="YV70" s="7"/>
      <c r="YW70" s="7"/>
      <c r="YX70" s="7"/>
      <c r="YY70" s="7"/>
      <c r="YZ70" s="7"/>
      <c r="ZA70" s="7"/>
      <c r="ZB70" s="7"/>
      <c r="ZC70" s="7"/>
      <c r="ZD70" s="7"/>
      <c r="ZE70" s="7"/>
      <c r="ZF70" s="7"/>
      <c r="ZG70" s="7"/>
      <c r="ZH70" s="7"/>
      <c r="ZI70" s="7"/>
      <c r="ZJ70" s="7"/>
      <c r="ZK70" s="7"/>
      <c r="ZL70" s="7"/>
      <c r="ZM70" s="7"/>
      <c r="ZN70" s="7"/>
      <c r="ZO70" s="7"/>
      <c r="ZP70" s="7"/>
      <c r="ZQ70" s="7"/>
      <c r="ZR70" s="7"/>
      <c r="ZS70" s="7"/>
      <c r="ZT70" s="7"/>
      <c r="ZU70" s="7"/>
      <c r="ZV70" s="7"/>
      <c r="ZW70" s="7"/>
      <c r="ZX70" s="7"/>
      <c r="ZY70" s="7"/>
      <c r="ZZ70" s="7"/>
      <c r="AAA70" s="7"/>
      <c r="AAB70" s="7"/>
    </row>
    <row r="71" spans="1:704" ht="30" customHeight="1">
      <c r="A71" s="37">
        <v>68</v>
      </c>
      <c r="B71" s="33" t="e">
        <f>VLOOKUP(C71,Schuldatei!$A$1:$M$1532,3,FALSE)</f>
        <v>#N/A</v>
      </c>
      <c r="C71" s="35"/>
      <c r="D71" s="33" t="e">
        <f>VLOOKUP(C71,Schuldatei!$A$1:$M$1532,2,FALSE)</f>
        <v>#N/A</v>
      </c>
      <c r="E71" s="33" t="e">
        <f>VLOOKUP(C71,Schuldatei!$A$1:$M$1532,8,FALSE)</f>
        <v>#N/A</v>
      </c>
      <c r="F71" s="33" t="e">
        <f>VLOOKUP(C71,Schuldatei!$A$1:$M$1532,5,FALSE)</f>
        <v>#N/A</v>
      </c>
      <c r="G71" s="36"/>
      <c r="H71" s="43"/>
      <c r="I71" s="43"/>
      <c r="J71" s="43"/>
      <c r="K71" s="3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  <c r="IW71" s="7"/>
      <c r="IX71" s="7"/>
      <c r="IY71" s="7"/>
      <c r="IZ71" s="7"/>
      <c r="JA71" s="7"/>
      <c r="JB71" s="7"/>
      <c r="JC71" s="7"/>
      <c r="JD71" s="7"/>
      <c r="JE71" s="7"/>
      <c r="JF71" s="7"/>
      <c r="JG71" s="7"/>
      <c r="JH71" s="7"/>
      <c r="JI71" s="7"/>
      <c r="JJ71" s="7"/>
      <c r="JK71" s="7"/>
      <c r="JL71" s="7"/>
      <c r="JM71" s="7"/>
      <c r="JN71" s="7"/>
      <c r="JO71" s="7"/>
      <c r="JP71" s="7"/>
      <c r="JQ71" s="7"/>
      <c r="JR71" s="7"/>
      <c r="JS71" s="7"/>
      <c r="JT71" s="7"/>
      <c r="JU71" s="7"/>
      <c r="JV71" s="7"/>
      <c r="JW71" s="7"/>
      <c r="JX71" s="7"/>
      <c r="JY71" s="7"/>
      <c r="JZ71" s="7"/>
      <c r="KA71" s="7"/>
      <c r="KB71" s="7"/>
      <c r="KC71" s="7"/>
      <c r="KD71" s="7"/>
      <c r="KE71" s="7"/>
      <c r="KF71" s="7"/>
      <c r="KG71" s="7"/>
      <c r="KH71" s="7"/>
      <c r="KI71" s="7"/>
      <c r="KJ71" s="7"/>
      <c r="KK71" s="7"/>
      <c r="KL71" s="7"/>
      <c r="KM71" s="7"/>
      <c r="KN71" s="7"/>
      <c r="KO71" s="7"/>
      <c r="KP71" s="7"/>
      <c r="KQ71" s="7"/>
      <c r="KR71" s="7"/>
      <c r="KS71" s="7"/>
      <c r="KT71" s="7"/>
      <c r="KU71" s="7"/>
      <c r="KV71" s="7"/>
      <c r="KW71" s="7"/>
      <c r="KX71" s="7"/>
      <c r="KY71" s="7"/>
      <c r="KZ71" s="7"/>
      <c r="LA71" s="7"/>
      <c r="LB71" s="7"/>
      <c r="LC71" s="7"/>
      <c r="LD71" s="7"/>
      <c r="LE71" s="7"/>
      <c r="LF71" s="7"/>
      <c r="LG71" s="7"/>
      <c r="LH71" s="7"/>
      <c r="LI71" s="7"/>
      <c r="LJ71" s="7"/>
      <c r="LK71" s="7"/>
      <c r="LL71" s="7"/>
      <c r="LM71" s="7"/>
      <c r="LN71" s="7"/>
      <c r="LO71" s="7"/>
      <c r="LP71" s="7"/>
      <c r="LQ71" s="7"/>
      <c r="LR71" s="7"/>
      <c r="LS71" s="7"/>
      <c r="LT71" s="7"/>
      <c r="LU71" s="7"/>
      <c r="LV71" s="7"/>
      <c r="LW71" s="7"/>
      <c r="LX71" s="7"/>
      <c r="LY71" s="7"/>
      <c r="LZ71" s="7"/>
      <c r="MA71" s="7"/>
      <c r="MB71" s="7"/>
      <c r="MC71" s="7"/>
      <c r="MD71" s="7"/>
      <c r="ME71" s="7"/>
      <c r="MF71" s="7"/>
      <c r="MG71" s="7"/>
      <c r="MH71" s="7"/>
      <c r="MI71" s="7"/>
      <c r="MJ71" s="7"/>
      <c r="MK71" s="7"/>
      <c r="ML71" s="7"/>
      <c r="MM71" s="7"/>
      <c r="MN71" s="7"/>
      <c r="MO71" s="7"/>
      <c r="MP71" s="7"/>
      <c r="MQ71" s="7"/>
      <c r="MR71" s="7"/>
      <c r="MS71" s="7"/>
      <c r="MT71" s="7"/>
      <c r="MU71" s="7"/>
      <c r="MV71" s="7"/>
      <c r="MW71" s="7"/>
      <c r="MX71" s="7"/>
      <c r="MY71" s="7"/>
      <c r="MZ71" s="7"/>
      <c r="NA71" s="7"/>
      <c r="NB71" s="7"/>
      <c r="NC71" s="7"/>
      <c r="ND71" s="7"/>
      <c r="NE71" s="7"/>
      <c r="NF71" s="7"/>
      <c r="NG71" s="7"/>
      <c r="NH71" s="7"/>
      <c r="NI71" s="7"/>
      <c r="NJ71" s="7"/>
      <c r="NK71" s="7"/>
      <c r="NL71" s="7"/>
      <c r="NM71" s="7"/>
      <c r="NN71" s="7"/>
      <c r="NO71" s="7"/>
      <c r="NP71" s="7"/>
      <c r="NQ71" s="7"/>
      <c r="NR71" s="7"/>
      <c r="NS71" s="7"/>
      <c r="NT71" s="7"/>
      <c r="NU71" s="7"/>
      <c r="NV71" s="7"/>
      <c r="NW71" s="7"/>
      <c r="NX71" s="7"/>
      <c r="NY71" s="7"/>
      <c r="NZ71" s="7"/>
      <c r="OA71" s="7"/>
      <c r="OB71" s="7"/>
      <c r="OC71" s="7"/>
      <c r="OD71" s="7"/>
      <c r="OE71" s="7"/>
      <c r="OF71" s="7"/>
      <c r="OG71" s="7"/>
      <c r="OH71" s="7"/>
      <c r="OI71" s="7"/>
      <c r="OJ71" s="7"/>
      <c r="OK71" s="7"/>
      <c r="OL71" s="7"/>
      <c r="OM71" s="7"/>
      <c r="ON71" s="7"/>
      <c r="OO71" s="7"/>
      <c r="OP71" s="7"/>
      <c r="OQ71" s="7"/>
      <c r="OR71" s="7"/>
      <c r="OS71" s="7"/>
      <c r="OT71" s="7"/>
      <c r="OU71" s="7"/>
      <c r="OV71" s="7"/>
      <c r="OW71" s="7"/>
      <c r="OX71" s="7"/>
      <c r="OY71" s="7"/>
      <c r="OZ71" s="7"/>
      <c r="PA71" s="7"/>
      <c r="PB71" s="7"/>
      <c r="PC71" s="7"/>
      <c r="PD71" s="7"/>
      <c r="PE71" s="7"/>
      <c r="PF71" s="7"/>
      <c r="PG71" s="7"/>
      <c r="PH71" s="7"/>
      <c r="PI71" s="7"/>
      <c r="PJ71" s="7"/>
      <c r="PK71" s="7"/>
      <c r="PL71" s="7"/>
      <c r="PM71" s="7"/>
      <c r="PN71" s="7"/>
      <c r="PO71" s="7"/>
      <c r="PP71" s="7"/>
      <c r="PQ71" s="7"/>
      <c r="PR71" s="7"/>
      <c r="PS71" s="7"/>
      <c r="PT71" s="7"/>
      <c r="PU71" s="7"/>
      <c r="PV71" s="7"/>
      <c r="PW71" s="7"/>
      <c r="PX71" s="7"/>
      <c r="PY71" s="7"/>
      <c r="PZ71" s="7"/>
      <c r="QA71" s="7"/>
      <c r="QB71" s="7"/>
      <c r="QC71" s="7"/>
      <c r="QD71" s="7"/>
      <c r="QE71" s="7"/>
      <c r="QF71" s="7"/>
      <c r="QG71" s="7"/>
      <c r="QH71" s="7"/>
      <c r="QI71" s="7"/>
      <c r="QJ71" s="7"/>
      <c r="QK71" s="7"/>
      <c r="QL71" s="7"/>
      <c r="QM71" s="7"/>
      <c r="QN71" s="7"/>
      <c r="QO71" s="7"/>
      <c r="QP71" s="7"/>
      <c r="QQ71" s="7"/>
      <c r="QR71" s="7"/>
      <c r="QS71" s="7"/>
      <c r="QT71" s="7"/>
      <c r="QU71" s="7"/>
      <c r="QV71" s="7"/>
      <c r="QW71" s="7"/>
      <c r="QX71" s="7"/>
      <c r="QY71" s="7"/>
      <c r="QZ71" s="7"/>
      <c r="RA71" s="7"/>
      <c r="RB71" s="7"/>
      <c r="RC71" s="7"/>
      <c r="RD71" s="7"/>
      <c r="RE71" s="7"/>
      <c r="RF71" s="7"/>
      <c r="RG71" s="7"/>
      <c r="RH71" s="7"/>
      <c r="RI71" s="7"/>
      <c r="RJ71" s="7"/>
      <c r="RK71" s="7"/>
      <c r="RL71" s="7"/>
      <c r="RM71" s="7"/>
      <c r="RN71" s="7"/>
      <c r="RO71" s="7"/>
      <c r="RP71" s="7"/>
      <c r="RQ71" s="7"/>
      <c r="RR71" s="7"/>
      <c r="RS71" s="7"/>
      <c r="RT71" s="7"/>
      <c r="RU71" s="7"/>
      <c r="RV71" s="7"/>
      <c r="RW71" s="7"/>
      <c r="RX71" s="7"/>
      <c r="RY71" s="7"/>
      <c r="RZ71" s="7"/>
      <c r="SA71" s="7"/>
      <c r="SB71" s="7"/>
      <c r="SC71" s="7"/>
      <c r="SD71" s="7"/>
      <c r="SE71" s="7"/>
      <c r="SF71" s="7"/>
      <c r="SG71" s="7"/>
      <c r="SH71" s="7"/>
      <c r="SI71" s="7"/>
      <c r="SJ71" s="7"/>
      <c r="SK71" s="7"/>
      <c r="SL71" s="7"/>
      <c r="SM71" s="7"/>
      <c r="SN71" s="7"/>
      <c r="SO71" s="7"/>
      <c r="SP71" s="7"/>
      <c r="SQ71" s="7"/>
      <c r="SR71" s="7"/>
      <c r="SS71" s="7"/>
      <c r="ST71" s="7"/>
      <c r="SU71" s="7"/>
      <c r="SV71" s="7"/>
      <c r="SW71" s="7"/>
      <c r="SX71" s="7"/>
      <c r="SY71" s="7"/>
      <c r="SZ71" s="7"/>
      <c r="TA71" s="7"/>
      <c r="TB71" s="7"/>
      <c r="TC71" s="7"/>
      <c r="TD71" s="7"/>
      <c r="TE71" s="7"/>
      <c r="TF71" s="7"/>
      <c r="TG71" s="7"/>
      <c r="TH71" s="7"/>
      <c r="TI71" s="7"/>
      <c r="TJ71" s="7"/>
      <c r="TK71" s="7"/>
      <c r="TL71" s="7"/>
      <c r="TM71" s="7"/>
      <c r="TN71" s="7"/>
      <c r="TO71" s="7"/>
      <c r="TP71" s="7"/>
      <c r="TQ71" s="7"/>
      <c r="TR71" s="7"/>
      <c r="TS71" s="7"/>
      <c r="TT71" s="7"/>
      <c r="TU71" s="7"/>
      <c r="TV71" s="7"/>
      <c r="TW71" s="7"/>
      <c r="TX71" s="7"/>
      <c r="TY71" s="7"/>
      <c r="TZ71" s="7"/>
      <c r="UA71" s="7"/>
      <c r="UB71" s="7"/>
      <c r="UC71" s="7"/>
      <c r="UD71" s="7"/>
      <c r="UE71" s="7"/>
      <c r="UF71" s="7"/>
      <c r="UG71" s="7"/>
      <c r="UH71" s="7"/>
      <c r="UI71" s="7"/>
      <c r="UJ71" s="7"/>
      <c r="UK71" s="7"/>
      <c r="UL71" s="7"/>
      <c r="UM71" s="7"/>
      <c r="UN71" s="7"/>
      <c r="UO71" s="7"/>
      <c r="UP71" s="7"/>
      <c r="UQ71" s="7"/>
      <c r="UR71" s="7"/>
      <c r="US71" s="7"/>
      <c r="UT71" s="7"/>
      <c r="UU71" s="7"/>
      <c r="UV71" s="7"/>
      <c r="UW71" s="7"/>
      <c r="UX71" s="7"/>
      <c r="UY71" s="7"/>
      <c r="UZ71" s="7"/>
      <c r="VA71" s="7"/>
      <c r="VB71" s="7"/>
      <c r="VC71" s="7"/>
      <c r="VD71" s="7"/>
      <c r="VE71" s="7"/>
      <c r="VF71" s="7"/>
      <c r="VG71" s="7"/>
      <c r="VH71" s="7"/>
      <c r="VI71" s="7"/>
      <c r="VJ71" s="7"/>
      <c r="VK71" s="7"/>
      <c r="VL71" s="7"/>
      <c r="VM71" s="7"/>
      <c r="VN71" s="7"/>
      <c r="VO71" s="7"/>
      <c r="VP71" s="7"/>
      <c r="VQ71" s="7"/>
      <c r="VR71" s="7"/>
      <c r="VS71" s="7"/>
      <c r="VT71" s="7"/>
      <c r="VU71" s="7"/>
      <c r="VV71" s="7"/>
      <c r="VW71" s="7"/>
      <c r="VX71" s="7"/>
      <c r="VY71" s="7"/>
      <c r="VZ71" s="7"/>
      <c r="WA71" s="7"/>
      <c r="WB71" s="7"/>
      <c r="WC71" s="7"/>
      <c r="WD71" s="7"/>
      <c r="WE71" s="7"/>
      <c r="WF71" s="7"/>
      <c r="WG71" s="7"/>
      <c r="WH71" s="7"/>
      <c r="WI71" s="7"/>
      <c r="WJ71" s="7"/>
      <c r="WK71" s="7"/>
      <c r="WL71" s="7"/>
      <c r="WM71" s="7"/>
      <c r="WN71" s="7"/>
      <c r="WO71" s="7"/>
      <c r="WP71" s="7"/>
      <c r="WQ71" s="7"/>
      <c r="WR71" s="7"/>
      <c r="WS71" s="7"/>
      <c r="WT71" s="7"/>
      <c r="WU71" s="7"/>
      <c r="WV71" s="7"/>
      <c r="WW71" s="7"/>
      <c r="WX71" s="7"/>
      <c r="WY71" s="7"/>
      <c r="WZ71" s="7"/>
      <c r="XA71" s="7"/>
      <c r="XB71" s="7"/>
      <c r="XC71" s="7"/>
      <c r="XD71" s="7"/>
      <c r="XE71" s="7"/>
      <c r="XF71" s="7"/>
      <c r="XG71" s="7"/>
      <c r="XH71" s="7"/>
      <c r="XI71" s="7"/>
      <c r="XJ71" s="7"/>
      <c r="XK71" s="7"/>
      <c r="XL71" s="7"/>
      <c r="XM71" s="7"/>
      <c r="XN71" s="7"/>
      <c r="XO71" s="7"/>
      <c r="XP71" s="7"/>
      <c r="XQ71" s="7"/>
      <c r="XR71" s="7"/>
      <c r="XS71" s="7"/>
      <c r="XT71" s="7"/>
      <c r="XU71" s="7"/>
      <c r="XV71" s="7"/>
      <c r="XW71" s="7"/>
      <c r="XX71" s="7"/>
      <c r="XY71" s="7"/>
      <c r="XZ71" s="7"/>
      <c r="YA71" s="7"/>
      <c r="YB71" s="7"/>
      <c r="YC71" s="7"/>
      <c r="YD71" s="7"/>
      <c r="YE71" s="7"/>
      <c r="YF71" s="7"/>
      <c r="YG71" s="7"/>
      <c r="YH71" s="7"/>
      <c r="YI71" s="7"/>
      <c r="YJ71" s="7"/>
      <c r="YK71" s="7"/>
      <c r="YL71" s="7"/>
      <c r="YM71" s="7"/>
      <c r="YN71" s="7"/>
      <c r="YO71" s="7"/>
      <c r="YP71" s="7"/>
      <c r="YQ71" s="7"/>
      <c r="YR71" s="7"/>
      <c r="YS71" s="7"/>
      <c r="YT71" s="7"/>
      <c r="YU71" s="7"/>
      <c r="YV71" s="7"/>
      <c r="YW71" s="7"/>
      <c r="YX71" s="7"/>
      <c r="YY71" s="7"/>
      <c r="YZ71" s="7"/>
      <c r="ZA71" s="7"/>
      <c r="ZB71" s="7"/>
      <c r="ZC71" s="7"/>
      <c r="ZD71" s="7"/>
      <c r="ZE71" s="7"/>
      <c r="ZF71" s="7"/>
      <c r="ZG71" s="7"/>
      <c r="ZH71" s="7"/>
      <c r="ZI71" s="7"/>
      <c r="ZJ71" s="7"/>
      <c r="ZK71" s="7"/>
      <c r="ZL71" s="7"/>
      <c r="ZM71" s="7"/>
      <c r="ZN71" s="7"/>
      <c r="ZO71" s="7"/>
      <c r="ZP71" s="7"/>
      <c r="ZQ71" s="7"/>
      <c r="ZR71" s="7"/>
      <c r="ZS71" s="7"/>
      <c r="ZT71" s="7"/>
      <c r="ZU71" s="7"/>
      <c r="ZV71" s="7"/>
      <c r="ZW71" s="7"/>
      <c r="ZX71" s="7"/>
      <c r="ZY71" s="7"/>
      <c r="ZZ71" s="7"/>
      <c r="AAA71" s="7"/>
      <c r="AAB71" s="7"/>
    </row>
    <row r="72" spans="1:704" ht="30" customHeight="1">
      <c r="A72" s="37">
        <v>69</v>
      </c>
      <c r="B72" s="33" t="e">
        <f>VLOOKUP(C72,Schuldatei!$A$1:$M$1532,3,FALSE)</f>
        <v>#N/A</v>
      </c>
      <c r="C72" s="35"/>
      <c r="D72" s="33" t="e">
        <f>VLOOKUP(C72,Schuldatei!$A$1:$M$1532,2,FALSE)</f>
        <v>#N/A</v>
      </c>
      <c r="E72" s="33" t="e">
        <f>VLOOKUP(C72,Schuldatei!$A$1:$M$1532,8,FALSE)</f>
        <v>#N/A</v>
      </c>
      <c r="F72" s="33" t="e">
        <f>VLOOKUP(C72,Schuldatei!$A$1:$M$1532,5,FALSE)</f>
        <v>#N/A</v>
      </c>
      <c r="G72" s="36"/>
      <c r="H72" s="43"/>
      <c r="I72" s="43"/>
      <c r="J72" s="43"/>
      <c r="K72" s="3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  <c r="IW72" s="7"/>
      <c r="IX72" s="7"/>
      <c r="IY72" s="7"/>
      <c r="IZ72" s="7"/>
      <c r="JA72" s="7"/>
      <c r="JB72" s="7"/>
      <c r="JC72" s="7"/>
      <c r="JD72" s="7"/>
      <c r="JE72" s="7"/>
      <c r="JF72" s="7"/>
      <c r="JG72" s="7"/>
      <c r="JH72" s="7"/>
      <c r="JI72" s="7"/>
      <c r="JJ72" s="7"/>
      <c r="JK72" s="7"/>
      <c r="JL72" s="7"/>
      <c r="JM72" s="7"/>
      <c r="JN72" s="7"/>
      <c r="JO72" s="7"/>
      <c r="JP72" s="7"/>
      <c r="JQ72" s="7"/>
      <c r="JR72" s="7"/>
      <c r="JS72" s="7"/>
      <c r="JT72" s="7"/>
      <c r="JU72" s="7"/>
      <c r="JV72" s="7"/>
      <c r="JW72" s="7"/>
      <c r="JX72" s="7"/>
      <c r="JY72" s="7"/>
      <c r="JZ72" s="7"/>
      <c r="KA72" s="7"/>
      <c r="KB72" s="7"/>
      <c r="KC72" s="7"/>
      <c r="KD72" s="7"/>
      <c r="KE72" s="7"/>
      <c r="KF72" s="7"/>
      <c r="KG72" s="7"/>
      <c r="KH72" s="7"/>
      <c r="KI72" s="7"/>
      <c r="KJ72" s="7"/>
      <c r="KK72" s="7"/>
      <c r="KL72" s="7"/>
      <c r="KM72" s="7"/>
      <c r="KN72" s="7"/>
      <c r="KO72" s="7"/>
      <c r="KP72" s="7"/>
      <c r="KQ72" s="7"/>
      <c r="KR72" s="7"/>
      <c r="KS72" s="7"/>
      <c r="KT72" s="7"/>
      <c r="KU72" s="7"/>
      <c r="KV72" s="7"/>
      <c r="KW72" s="7"/>
      <c r="KX72" s="7"/>
      <c r="KY72" s="7"/>
      <c r="KZ72" s="7"/>
      <c r="LA72" s="7"/>
      <c r="LB72" s="7"/>
      <c r="LC72" s="7"/>
      <c r="LD72" s="7"/>
      <c r="LE72" s="7"/>
      <c r="LF72" s="7"/>
      <c r="LG72" s="7"/>
      <c r="LH72" s="7"/>
      <c r="LI72" s="7"/>
      <c r="LJ72" s="7"/>
      <c r="LK72" s="7"/>
      <c r="LL72" s="7"/>
      <c r="LM72" s="7"/>
      <c r="LN72" s="7"/>
      <c r="LO72" s="7"/>
      <c r="LP72" s="7"/>
      <c r="LQ72" s="7"/>
      <c r="LR72" s="7"/>
      <c r="LS72" s="7"/>
      <c r="LT72" s="7"/>
      <c r="LU72" s="7"/>
      <c r="LV72" s="7"/>
      <c r="LW72" s="7"/>
      <c r="LX72" s="7"/>
      <c r="LY72" s="7"/>
      <c r="LZ72" s="7"/>
      <c r="MA72" s="7"/>
      <c r="MB72" s="7"/>
      <c r="MC72" s="7"/>
      <c r="MD72" s="7"/>
      <c r="ME72" s="7"/>
      <c r="MF72" s="7"/>
      <c r="MG72" s="7"/>
      <c r="MH72" s="7"/>
      <c r="MI72" s="7"/>
      <c r="MJ72" s="7"/>
      <c r="MK72" s="7"/>
      <c r="ML72" s="7"/>
      <c r="MM72" s="7"/>
      <c r="MN72" s="7"/>
      <c r="MO72" s="7"/>
      <c r="MP72" s="7"/>
      <c r="MQ72" s="7"/>
      <c r="MR72" s="7"/>
      <c r="MS72" s="7"/>
      <c r="MT72" s="7"/>
      <c r="MU72" s="7"/>
      <c r="MV72" s="7"/>
      <c r="MW72" s="7"/>
      <c r="MX72" s="7"/>
      <c r="MY72" s="7"/>
      <c r="MZ72" s="7"/>
      <c r="NA72" s="7"/>
      <c r="NB72" s="7"/>
      <c r="NC72" s="7"/>
      <c r="ND72" s="7"/>
      <c r="NE72" s="7"/>
      <c r="NF72" s="7"/>
      <c r="NG72" s="7"/>
      <c r="NH72" s="7"/>
      <c r="NI72" s="7"/>
      <c r="NJ72" s="7"/>
      <c r="NK72" s="7"/>
      <c r="NL72" s="7"/>
      <c r="NM72" s="7"/>
      <c r="NN72" s="7"/>
      <c r="NO72" s="7"/>
      <c r="NP72" s="7"/>
      <c r="NQ72" s="7"/>
      <c r="NR72" s="7"/>
      <c r="NS72" s="7"/>
      <c r="NT72" s="7"/>
      <c r="NU72" s="7"/>
      <c r="NV72" s="7"/>
      <c r="NW72" s="7"/>
      <c r="NX72" s="7"/>
      <c r="NY72" s="7"/>
      <c r="NZ72" s="7"/>
      <c r="OA72" s="7"/>
      <c r="OB72" s="7"/>
      <c r="OC72" s="7"/>
      <c r="OD72" s="7"/>
      <c r="OE72" s="7"/>
      <c r="OF72" s="7"/>
      <c r="OG72" s="7"/>
      <c r="OH72" s="7"/>
      <c r="OI72" s="7"/>
      <c r="OJ72" s="7"/>
      <c r="OK72" s="7"/>
      <c r="OL72" s="7"/>
      <c r="OM72" s="7"/>
      <c r="ON72" s="7"/>
      <c r="OO72" s="7"/>
      <c r="OP72" s="7"/>
      <c r="OQ72" s="7"/>
      <c r="OR72" s="7"/>
      <c r="OS72" s="7"/>
      <c r="OT72" s="7"/>
      <c r="OU72" s="7"/>
      <c r="OV72" s="7"/>
      <c r="OW72" s="7"/>
      <c r="OX72" s="7"/>
      <c r="OY72" s="7"/>
      <c r="OZ72" s="7"/>
      <c r="PA72" s="7"/>
      <c r="PB72" s="7"/>
      <c r="PC72" s="7"/>
      <c r="PD72" s="7"/>
      <c r="PE72" s="7"/>
      <c r="PF72" s="7"/>
      <c r="PG72" s="7"/>
      <c r="PH72" s="7"/>
      <c r="PI72" s="7"/>
      <c r="PJ72" s="7"/>
      <c r="PK72" s="7"/>
      <c r="PL72" s="7"/>
      <c r="PM72" s="7"/>
      <c r="PN72" s="7"/>
      <c r="PO72" s="7"/>
      <c r="PP72" s="7"/>
      <c r="PQ72" s="7"/>
      <c r="PR72" s="7"/>
      <c r="PS72" s="7"/>
      <c r="PT72" s="7"/>
      <c r="PU72" s="7"/>
      <c r="PV72" s="7"/>
      <c r="PW72" s="7"/>
      <c r="PX72" s="7"/>
      <c r="PY72" s="7"/>
      <c r="PZ72" s="7"/>
      <c r="QA72" s="7"/>
      <c r="QB72" s="7"/>
      <c r="QC72" s="7"/>
      <c r="QD72" s="7"/>
      <c r="QE72" s="7"/>
      <c r="QF72" s="7"/>
      <c r="QG72" s="7"/>
      <c r="QH72" s="7"/>
      <c r="QI72" s="7"/>
      <c r="QJ72" s="7"/>
      <c r="QK72" s="7"/>
      <c r="QL72" s="7"/>
      <c r="QM72" s="7"/>
      <c r="QN72" s="7"/>
      <c r="QO72" s="7"/>
      <c r="QP72" s="7"/>
      <c r="QQ72" s="7"/>
      <c r="QR72" s="7"/>
      <c r="QS72" s="7"/>
      <c r="QT72" s="7"/>
      <c r="QU72" s="7"/>
      <c r="QV72" s="7"/>
      <c r="QW72" s="7"/>
      <c r="QX72" s="7"/>
      <c r="QY72" s="7"/>
      <c r="QZ72" s="7"/>
      <c r="RA72" s="7"/>
      <c r="RB72" s="7"/>
      <c r="RC72" s="7"/>
      <c r="RD72" s="7"/>
      <c r="RE72" s="7"/>
      <c r="RF72" s="7"/>
      <c r="RG72" s="7"/>
      <c r="RH72" s="7"/>
      <c r="RI72" s="7"/>
      <c r="RJ72" s="7"/>
      <c r="RK72" s="7"/>
      <c r="RL72" s="7"/>
      <c r="RM72" s="7"/>
      <c r="RN72" s="7"/>
      <c r="RO72" s="7"/>
      <c r="RP72" s="7"/>
      <c r="RQ72" s="7"/>
      <c r="RR72" s="7"/>
      <c r="RS72" s="7"/>
      <c r="RT72" s="7"/>
      <c r="RU72" s="7"/>
      <c r="RV72" s="7"/>
      <c r="RW72" s="7"/>
      <c r="RX72" s="7"/>
      <c r="RY72" s="7"/>
      <c r="RZ72" s="7"/>
      <c r="SA72" s="7"/>
      <c r="SB72" s="7"/>
      <c r="SC72" s="7"/>
      <c r="SD72" s="7"/>
      <c r="SE72" s="7"/>
      <c r="SF72" s="7"/>
      <c r="SG72" s="7"/>
      <c r="SH72" s="7"/>
      <c r="SI72" s="7"/>
      <c r="SJ72" s="7"/>
      <c r="SK72" s="7"/>
      <c r="SL72" s="7"/>
      <c r="SM72" s="7"/>
      <c r="SN72" s="7"/>
      <c r="SO72" s="7"/>
      <c r="SP72" s="7"/>
      <c r="SQ72" s="7"/>
      <c r="SR72" s="7"/>
      <c r="SS72" s="7"/>
      <c r="ST72" s="7"/>
      <c r="SU72" s="7"/>
      <c r="SV72" s="7"/>
      <c r="SW72" s="7"/>
      <c r="SX72" s="7"/>
      <c r="SY72" s="7"/>
      <c r="SZ72" s="7"/>
      <c r="TA72" s="7"/>
      <c r="TB72" s="7"/>
      <c r="TC72" s="7"/>
      <c r="TD72" s="7"/>
      <c r="TE72" s="7"/>
      <c r="TF72" s="7"/>
      <c r="TG72" s="7"/>
      <c r="TH72" s="7"/>
      <c r="TI72" s="7"/>
      <c r="TJ72" s="7"/>
      <c r="TK72" s="7"/>
      <c r="TL72" s="7"/>
      <c r="TM72" s="7"/>
      <c r="TN72" s="7"/>
      <c r="TO72" s="7"/>
      <c r="TP72" s="7"/>
      <c r="TQ72" s="7"/>
      <c r="TR72" s="7"/>
      <c r="TS72" s="7"/>
      <c r="TT72" s="7"/>
      <c r="TU72" s="7"/>
      <c r="TV72" s="7"/>
      <c r="TW72" s="7"/>
      <c r="TX72" s="7"/>
      <c r="TY72" s="7"/>
      <c r="TZ72" s="7"/>
      <c r="UA72" s="7"/>
      <c r="UB72" s="7"/>
      <c r="UC72" s="7"/>
      <c r="UD72" s="7"/>
      <c r="UE72" s="7"/>
      <c r="UF72" s="7"/>
      <c r="UG72" s="7"/>
      <c r="UH72" s="7"/>
      <c r="UI72" s="7"/>
      <c r="UJ72" s="7"/>
      <c r="UK72" s="7"/>
      <c r="UL72" s="7"/>
      <c r="UM72" s="7"/>
      <c r="UN72" s="7"/>
      <c r="UO72" s="7"/>
      <c r="UP72" s="7"/>
      <c r="UQ72" s="7"/>
      <c r="UR72" s="7"/>
      <c r="US72" s="7"/>
      <c r="UT72" s="7"/>
      <c r="UU72" s="7"/>
      <c r="UV72" s="7"/>
      <c r="UW72" s="7"/>
      <c r="UX72" s="7"/>
      <c r="UY72" s="7"/>
      <c r="UZ72" s="7"/>
      <c r="VA72" s="7"/>
      <c r="VB72" s="7"/>
      <c r="VC72" s="7"/>
      <c r="VD72" s="7"/>
      <c r="VE72" s="7"/>
      <c r="VF72" s="7"/>
      <c r="VG72" s="7"/>
      <c r="VH72" s="7"/>
      <c r="VI72" s="7"/>
      <c r="VJ72" s="7"/>
      <c r="VK72" s="7"/>
      <c r="VL72" s="7"/>
      <c r="VM72" s="7"/>
      <c r="VN72" s="7"/>
      <c r="VO72" s="7"/>
      <c r="VP72" s="7"/>
      <c r="VQ72" s="7"/>
      <c r="VR72" s="7"/>
      <c r="VS72" s="7"/>
      <c r="VT72" s="7"/>
      <c r="VU72" s="7"/>
      <c r="VV72" s="7"/>
      <c r="VW72" s="7"/>
      <c r="VX72" s="7"/>
      <c r="VY72" s="7"/>
      <c r="VZ72" s="7"/>
      <c r="WA72" s="7"/>
      <c r="WB72" s="7"/>
      <c r="WC72" s="7"/>
      <c r="WD72" s="7"/>
      <c r="WE72" s="7"/>
      <c r="WF72" s="7"/>
      <c r="WG72" s="7"/>
      <c r="WH72" s="7"/>
      <c r="WI72" s="7"/>
      <c r="WJ72" s="7"/>
      <c r="WK72" s="7"/>
      <c r="WL72" s="7"/>
      <c r="WM72" s="7"/>
      <c r="WN72" s="7"/>
      <c r="WO72" s="7"/>
      <c r="WP72" s="7"/>
      <c r="WQ72" s="7"/>
      <c r="WR72" s="7"/>
      <c r="WS72" s="7"/>
      <c r="WT72" s="7"/>
      <c r="WU72" s="7"/>
      <c r="WV72" s="7"/>
      <c r="WW72" s="7"/>
      <c r="WX72" s="7"/>
      <c r="WY72" s="7"/>
      <c r="WZ72" s="7"/>
      <c r="XA72" s="7"/>
      <c r="XB72" s="7"/>
      <c r="XC72" s="7"/>
      <c r="XD72" s="7"/>
      <c r="XE72" s="7"/>
      <c r="XF72" s="7"/>
      <c r="XG72" s="7"/>
      <c r="XH72" s="7"/>
      <c r="XI72" s="7"/>
      <c r="XJ72" s="7"/>
      <c r="XK72" s="7"/>
      <c r="XL72" s="7"/>
      <c r="XM72" s="7"/>
      <c r="XN72" s="7"/>
      <c r="XO72" s="7"/>
      <c r="XP72" s="7"/>
      <c r="XQ72" s="7"/>
      <c r="XR72" s="7"/>
      <c r="XS72" s="7"/>
      <c r="XT72" s="7"/>
      <c r="XU72" s="7"/>
      <c r="XV72" s="7"/>
      <c r="XW72" s="7"/>
      <c r="XX72" s="7"/>
      <c r="XY72" s="7"/>
      <c r="XZ72" s="7"/>
      <c r="YA72" s="7"/>
      <c r="YB72" s="7"/>
      <c r="YC72" s="7"/>
      <c r="YD72" s="7"/>
      <c r="YE72" s="7"/>
      <c r="YF72" s="7"/>
      <c r="YG72" s="7"/>
      <c r="YH72" s="7"/>
      <c r="YI72" s="7"/>
      <c r="YJ72" s="7"/>
      <c r="YK72" s="7"/>
      <c r="YL72" s="7"/>
      <c r="YM72" s="7"/>
      <c r="YN72" s="7"/>
      <c r="YO72" s="7"/>
      <c r="YP72" s="7"/>
      <c r="YQ72" s="7"/>
      <c r="YR72" s="7"/>
      <c r="YS72" s="7"/>
      <c r="YT72" s="7"/>
      <c r="YU72" s="7"/>
      <c r="YV72" s="7"/>
      <c r="YW72" s="7"/>
      <c r="YX72" s="7"/>
      <c r="YY72" s="7"/>
      <c r="YZ72" s="7"/>
      <c r="ZA72" s="7"/>
      <c r="ZB72" s="7"/>
      <c r="ZC72" s="7"/>
      <c r="ZD72" s="7"/>
      <c r="ZE72" s="7"/>
      <c r="ZF72" s="7"/>
      <c r="ZG72" s="7"/>
      <c r="ZH72" s="7"/>
      <c r="ZI72" s="7"/>
      <c r="ZJ72" s="7"/>
      <c r="ZK72" s="7"/>
      <c r="ZL72" s="7"/>
      <c r="ZM72" s="7"/>
      <c r="ZN72" s="7"/>
      <c r="ZO72" s="7"/>
      <c r="ZP72" s="7"/>
      <c r="ZQ72" s="7"/>
      <c r="ZR72" s="7"/>
      <c r="ZS72" s="7"/>
      <c r="ZT72" s="7"/>
      <c r="ZU72" s="7"/>
      <c r="ZV72" s="7"/>
      <c r="ZW72" s="7"/>
      <c r="ZX72" s="7"/>
      <c r="ZY72" s="7"/>
      <c r="ZZ72" s="7"/>
      <c r="AAA72" s="7"/>
      <c r="AAB72" s="7"/>
    </row>
    <row r="73" spans="1:704" ht="30" customHeight="1">
      <c r="A73" s="37">
        <v>70</v>
      </c>
      <c r="B73" s="33" t="e">
        <f>VLOOKUP(C73,Schuldatei!$A$1:$M$1532,3,FALSE)</f>
        <v>#N/A</v>
      </c>
      <c r="C73" s="35"/>
      <c r="D73" s="33" t="e">
        <f>VLOOKUP(C73,Schuldatei!$A$1:$M$1532,2,FALSE)</f>
        <v>#N/A</v>
      </c>
      <c r="E73" s="33" t="e">
        <f>VLOOKUP(C73,Schuldatei!$A$1:$M$1532,8,FALSE)</f>
        <v>#N/A</v>
      </c>
      <c r="F73" s="33" t="e">
        <f>VLOOKUP(C73,Schuldatei!$A$1:$M$1532,5,FALSE)</f>
        <v>#N/A</v>
      </c>
      <c r="G73" s="36"/>
      <c r="H73" s="43"/>
      <c r="I73" s="43"/>
      <c r="J73" s="43"/>
      <c r="K73" s="3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  <c r="IW73" s="7"/>
      <c r="IX73" s="7"/>
      <c r="IY73" s="7"/>
      <c r="IZ73" s="7"/>
      <c r="JA73" s="7"/>
      <c r="JB73" s="7"/>
      <c r="JC73" s="7"/>
      <c r="JD73" s="7"/>
      <c r="JE73" s="7"/>
      <c r="JF73" s="7"/>
      <c r="JG73" s="7"/>
      <c r="JH73" s="7"/>
      <c r="JI73" s="7"/>
      <c r="JJ73" s="7"/>
      <c r="JK73" s="7"/>
      <c r="JL73" s="7"/>
      <c r="JM73" s="7"/>
      <c r="JN73" s="7"/>
      <c r="JO73" s="7"/>
      <c r="JP73" s="7"/>
      <c r="JQ73" s="7"/>
      <c r="JR73" s="7"/>
      <c r="JS73" s="7"/>
      <c r="JT73" s="7"/>
      <c r="JU73" s="7"/>
      <c r="JV73" s="7"/>
      <c r="JW73" s="7"/>
      <c r="JX73" s="7"/>
      <c r="JY73" s="7"/>
      <c r="JZ73" s="7"/>
      <c r="KA73" s="7"/>
      <c r="KB73" s="7"/>
      <c r="KC73" s="7"/>
      <c r="KD73" s="7"/>
      <c r="KE73" s="7"/>
      <c r="KF73" s="7"/>
      <c r="KG73" s="7"/>
      <c r="KH73" s="7"/>
      <c r="KI73" s="7"/>
      <c r="KJ73" s="7"/>
      <c r="KK73" s="7"/>
      <c r="KL73" s="7"/>
      <c r="KM73" s="7"/>
      <c r="KN73" s="7"/>
      <c r="KO73" s="7"/>
      <c r="KP73" s="7"/>
      <c r="KQ73" s="7"/>
      <c r="KR73" s="7"/>
      <c r="KS73" s="7"/>
      <c r="KT73" s="7"/>
      <c r="KU73" s="7"/>
      <c r="KV73" s="7"/>
      <c r="KW73" s="7"/>
      <c r="KX73" s="7"/>
      <c r="KY73" s="7"/>
      <c r="KZ73" s="7"/>
      <c r="LA73" s="7"/>
      <c r="LB73" s="7"/>
      <c r="LC73" s="7"/>
      <c r="LD73" s="7"/>
      <c r="LE73" s="7"/>
      <c r="LF73" s="7"/>
      <c r="LG73" s="7"/>
      <c r="LH73" s="7"/>
      <c r="LI73" s="7"/>
      <c r="LJ73" s="7"/>
      <c r="LK73" s="7"/>
      <c r="LL73" s="7"/>
      <c r="LM73" s="7"/>
      <c r="LN73" s="7"/>
      <c r="LO73" s="7"/>
      <c r="LP73" s="7"/>
      <c r="LQ73" s="7"/>
      <c r="LR73" s="7"/>
      <c r="LS73" s="7"/>
      <c r="LT73" s="7"/>
      <c r="LU73" s="7"/>
      <c r="LV73" s="7"/>
      <c r="LW73" s="7"/>
      <c r="LX73" s="7"/>
      <c r="LY73" s="7"/>
      <c r="LZ73" s="7"/>
      <c r="MA73" s="7"/>
      <c r="MB73" s="7"/>
      <c r="MC73" s="7"/>
      <c r="MD73" s="7"/>
      <c r="ME73" s="7"/>
      <c r="MF73" s="7"/>
      <c r="MG73" s="7"/>
      <c r="MH73" s="7"/>
      <c r="MI73" s="7"/>
      <c r="MJ73" s="7"/>
      <c r="MK73" s="7"/>
      <c r="ML73" s="7"/>
      <c r="MM73" s="7"/>
      <c r="MN73" s="7"/>
      <c r="MO73" s="7"/>
      <c r="MP73" s="7"/>
      <c r="MQ73" s="7"/>
      <c r="MR73" s="7"/>
      <c r="MS73" s="7"/>
      <c r="MT73" s="7"/>
      <c r="MU73" s="7"/>
      <c r="MV73" s="7"/>
      <c r="MW73" s="7"/>
      <c r="MX73" s="7"/>
      <c r="MY73" s="7"/>
      <c r="MZ73" s="7"/>
      <c r="NA73" s="7"/>
      <c r="NB73" s="7"/>
      <c r="NC73" s="7"/>
      <c r="ND73" s="7"/>
      <c r="NE73" s="7"/>
      <c r="NF73" s="7"/>
      <c r="NG73" s="7"/>
      <c r="NH73" s="7"/>
      <c r="NI73" s="7"/>
      <c r="NJ73" s="7"/>
      <c r="NK73" s="7"/>
      <c r="NL73" s="7"/>
      <c r="NM73" s="7"/>
      <c r="NN73" s="7"/>
      <c r="NO73" s="7"/>
      <c r="NP73" s="7"/>
      <c r="NQ73" s="7"/>
      <c r="NR73" s="7"/>
      <c r="NS73" s="7"/>
      <c r="NT73" s="7"/>
      <c r="NU73" s="7"/>
      <c r="NV73" s="7"/>
      <c r="NW73" s="7"/>
      <c r="NX73" s="7"/>
      <c r="NY73" s="7"/>
      <c r="NZ73" s="7"/>
      <c r="OA73" s="7"/>
      <c r="OB73" s="7"/>
      <c r="OC73" s="7"/>
      <c r="OD73" s="7"/>
      <c r="OE73" s="7"/>
      <c r="OF73" s="7"/>
      <c r="OG73" s="7"/>
      <c r="OH73" s="7"/>
      <c r="OI73" s="7"/>
      <c r="OJ73" s="7"/>
      <c r="OK73" s="7"/>
      <c r="OL73" s="7"/>
      <c r="OM73" s="7"/>
      <c r="ON73" s="7"/>
      <c r="OO73" s="7"/>
      <c r="OP73" s="7"/>
      <c r="OQ73" s="7"/>
      <c r="OR73" s="7"/>
      <c r="OS73" s="7"/>
      <c r="OT73" s="7"/>
      <c r="OU73" s="7"/>
      <c r="OV73" s="7"/>
      <c r="OW73" s="7"/>
      <c r="OX73" s="7"/>
      <c r="OY73" s="7"/>
      <c r="OZ73" s="7"/>
      <c r="PA73" s="7"/>
      <c r="PB73" s="7"/>
      <c r="PC73" s="7"/>
      <c r="PD73" s="7"/>
      <c r="PE73" s="7"/>
      <c r="PF73" s="7"/>
      <c r="PG73" s="7"/>
      <c r="PH73" s="7"/>
      <c r="PI73" s="7"/>
      <c r="PJ73" s="7"/>
      <c r="PK73" s="7"/>
      <c r="PL73" s="7"/>
      <c r="PM73" s="7"/>
      <c r="PN73" s="7"/>
      <c r="PO73" s="7"/>
      <c r="PP73" s="7"/>
      <c r="PQ73" s="7"/>
      <c r="PR73" s="7"/>
      <c r="PS73" s="7"/>
      <c r="PT73" s="7"/>
      <c r="PU73" s="7"/>
      <c r="PV73" s="7"/>
      <c r="PW73" s="7"/>
      <c r="PX73" s="7"/>
      <c r="PY73" s="7"/>
      <c r="PZ73" s="7"/>
      <c r="QA73" s="7"/>
      <c r="QB73" s="7"/>
      <c r="QC73" s="7"/>
      <c r="QD73" s="7"/>
      <c r="QE73" s="7"/>
      <c r="QF73" s="7"/>
      <c r="QG73" s="7"/>
      <c r="QH73" s="7"/>
      <c r="QI73" s="7"/>
      <c r="QJ73" s="7"/>
      <c r="QK73" s="7"/>
      <c r="QL73" s="7"/>
      <c r="QM73" s="7"/>
      <c r="QN73" s="7"/>
      <c r="QO73" s="7"/>
      <c r="QP73" s="7"/>
      <c r="QQ73" s="7"/>
      <c r="QR73" s="7"/>
      <c r="QS73" s="7"/>
      <c r="QT73" s="7"/>
      <c r="QU73" s="7"/>
      <c r="QV73" s="7"/>
      <c r="QW73" s="7"/>
      <c r="QX73" s="7"/>
      <c r="QY73" s="7"/>
      <c r="QZ73" s="7"/>
      <c r="RA73" s="7"/>
      <c r="RB73" s="7"/>
      <c r="RC73" s="7"/>
      <c r="RD73" s="7"/>
      <c r="RE73" s="7"/>
      <c r="RF73" s="7"/>
      <c r="RG73" s="7"/>
      <c r="RH73" s="7"/>
      <c r="RI73" s="7"/>
      <c r="RJ73" s="7"/>
      <c r="RK73" s="7"/>
      <c r="RL73" s="7"/>
      <c r="RM73" s="7"/>
      <c r="RN73" s="7"/>
      <c r="RO73" s="7"/>
      <c r="RP73" s="7"/>
      <c r="RQ73" s="7"/>
      <c r="RR73" s="7"/>
      <c r="RS73" s="7"/>
      <c r="RT73" s="7"/>
      <c r="RU73" s="7"/>
      <c r="RV73" s="7"/>
      <c r="RW73" s="7"/>
      <c r="RX73" s="7"/>
      <c r="RY73" s="7"/>
      <c r="RZ73" s="7"/>
      <c r="SA73" s="7"/>
      <c r="SB73" s="7"/>
      <c r="SC73" s="7"/>
      <c r="SD73" s="7"/>
      <c r="SE73" s="7"/>
      <c r="SF73" s="7"/>
      <c r="SG73" s="7"/>
      <c r="SH73" s="7"/>
      <c r="SI73" s="7"/>
      <c r="SJ73" s="7"/>
      <c r="SK73" s="7"/>
      <c r="SL73" s="7"/>
      <c r="SM73" s="7"/>
      <c r="SN73" s="7"/>
      <c r="SO73" s="7"/>
      <c r="SP73" s="7"/>
      <c r="SQ73" s="7"/>
      <c r="SR73" s="7"/>
      <c r="SS73" s="7"/>
      <c r="ST73" s="7"/>
      <c r="SU73" s="7"/>
      <c r="SV73" s="7"/>
      <c r="SW73" s="7"/>
      <c r="SX73" s="7"/>
      <c r="SY73" s="7"/>
      <c r="SZ73" s="7"/>
      <c r="TA73" s="7"/>
      <c r="TB73" s="7"/>
      <c r="TC73" s="7"/>
      <c r="TD73" s="7"/>
      <c r="TE73" s="7"/>
      <c r="TF73" s="7"/>
      <c r="TG73" s="7"/>
      <c r="TH73" s="7"/>
      <c r="TI73" s="7"/>
      <c r="TJ73" s="7"/>
      <c r="TK73" s="7"/>
      <c r="TL73" s="7"/>
      <c r="TM73" s="7"/>
      <c r="TN73" s="7"/>
      <c r="TO73" s="7"/>
      <c r="TP73" s="7"/>
      <c r="TQ73" s="7"/>
      <c r="TR73" s="7"/>
      <c r="TS73" s="7"/>
      <c r="TT73" s="7"/>
      <c r="TU73" s="7"/>
      <c r="TV73" s="7"/>
      <c r="TW73" s="7"/>
      <c r="TX73" s="7"/>
      <c r="TY73" s="7"/>
      <c r="TZ73" s="7"/>
      <c r="UA73" s="7"/>
      <c r="UB73" s="7"/>
      <c r="UC73" s="7"/>
      <c r="UD73" s="7"/>
      <c r="UE73" s="7"/>
      <c r="UF73" s="7"/>
      <c r="UG73" s="7"/>
      <c r="UH73" s="7"/>
      <c r="UI73" s="7"/>
      <c r="UJ73" s="7"/>
      <c r="UK73" s="7"/>
      <c r="UL73" s="7"/>
      <c r="UM73" s="7"/>
      <c r="UN73" s="7"/>
      <c r="UO73" s="7"/>
      <c r="UP73" s="7"/>
      <c r="UQ73" s="7"/>
      <c r="UR73" s="7"/>
      <c r="US73" s="7"/>
      <c r="UT73" s="7"/>
      <c r="UU73" s="7"/>
      <c r="UV73" s="7"/>
      <c r="UW73" s="7"/>
      <c r="UX73" s="7"/>
      <c r="UY73" s="7"/>
      <c r="UZ73" s="7"/>
      <c r="VA73" s="7"/>
      <c r="VB73" s="7"/>
      <c r="VC73" s="7"/>
      <c r="VD73" s="7"/>
      <c r="VE73" s="7"/>
      <c r="VF73" s="7"/>
      <c r="VG73" s="7"/>
      <c r="VH73" s="7"/>
      <c r="VI73" s="7"/>
      <c r="VJ73" s="7"/>
      <c r="VK73" s="7"/>
      <c r="VL73" s="7"/>
      <c r="VM73" s="7"/>
      <c r="VN73" s="7"/>
      <c r="VO73" s="7"/>
      <c r="VP73" s="7"/>
      <c r="VQ73" s="7"/>
      <c r="VR73" s="7"/>
      <c r="VS73" s="7"/>
      <c r="VT73" s="7"/>
      <c r="VU73" s="7"/>
      <c r="VV73" s="7"/>
      <c r="VW73" s="7"/>
      <c r="VX73" s="7"/>
      <c r="VY73" s="7"/>
      <c r="VZ73" s="7"/>
      <c r="WA73" s="7"/>
      <c r="WB73" s="7"/>
      <c r="WC73" s="7"/>
      <c r="WD73" s="7"/>
      <c r="WE73" s="7"/>
      <c r="WF73" s="7"/>
      <c r="WG73" s="7"/>
      <c r="WH73" s="7"/>
      <c r="WI73" s="7"/>
      <c r="WJ73" s="7"/>
      <c r="WK73" s="7"/>
      <c r="WL73" s="7"/>
      <c r="WM73" s="7"/>
      <c r="WN73" s="7"/>
      <c r="WO73" s="7"/>
      <c r="WP73" s="7"/>
      <c r="WQ73" s="7"/>
      <c r="WR73" s="7"/>
      <c r="WS73" s="7"/>
      <c r="WT73" s="7"/>
      <c r="WU73" s="7"/>
      <c r="WV73" s="7"/>
      <c r="WW73" s="7"/>
      <c r="WX73" s="7"/>
      <c r="WY73" s="7"/>
      <c r="WZ73" s="7"/>
      <c r="XA73" s="7"/>
      <c r="XB73" s="7"/>
      <c r="XC73" s="7"/>
      <c r="XD73" s="7"/>
      <c r="XE73" s="7"/>
      <c r="XF73" s="7"/>
      <c r="XG73" s="7"/>
      <c r="XH73" s="7"/>
      <c r="XI73" s="7"/>
      <c r="XJ73" s="7"/>
      <c r="XK73" s="7"/>
      <c r="XL73" s="7"/>
      <c r="XM73" s="7"/>
      <c r="XN73" s="7"/>
      <c r="XO73" s="7"/>
      <c r="XP73" s="7"/>
      <c r="XQ73" s="7"/>
      <c r="XR73" s="7"/>
      <c r="XS73" s="7"/>
      <c r="XT73" s="7"/>
      <c r="XU73" s="7"/>
      <c r="XV73" s="7"/>
      <c r="XW73" s="7"/>
      <c r="XX73" s="7"/>
      <c r="XY73" s="7"/>
      <c r="XZ73" s="7"/>
      <c r="YA73" s="7"/>
      <c r="YB73" s="7"/>
      <c r="YC73" s="7"/>
      <c r="YD73" s="7"/>
      <c r="YE73" s="7"/>
      <c r="YF73" s="7"/>
      <c r="YG73" s="7"/>
      <c r="YH73" s="7"/>
      <c r="YI73" s="7"/>
      <c r="YJ73" s="7"/>
      <c r="YK73" s="7"/>
      <c r="YL73" s="7"/>
      <c r="YM73" s="7"/>
      <c r="YN73" s="7"/>
      <c r="YO73" s="7"/>
      <c r="YP73" s="7"/>
      <c r="YQ73" s="7"/>
      <c r="YR73" s="7"/>
      <c r="YS73" s="7"/>
      <c r="YT73" s="7"/>
      <c r="YU73" s="7"/>
      <c r="YV73" s="7"/>
      <c r="YW73" s="7"/>
      <c r="YX73" s="7"/>
      <c r="YY73" s="7"/>
      <c r="YZ73" s="7"/>
      <c r="ZA73" s="7"/>
      <c r="ZB73" s="7"/>
      <c r="ZC73" s="7"/>
      <c r="ZD73" s="7"/>
      <c r="ZE73" s="7"/>
      <c r="ZF73" s="7"/>
      <c r="ZG73" s="7"/>
      <c r="ZH73" s="7"/>
      <c r="ZI73" s="7"/>
      <c r="ZJ73" s="7"/>
      <c r="ZK73" s="7"/>
      <c r="ZL73" s="7"/>
      <c r="ZM73" s="7"/>
      <c r="ZN73" s="7"/>
      <c r="ZO73" s="7"/>
      <c r="ZP73" s="7"/>
      <c r="ZQ73" s="7"/>
      <c r="ZR73" s="7"/>
      <c r="ZS73" s="7"/>
      <c r="ZT73" s="7"/>
      <c r="ZU73" s="7"/>
      <c r="ZV73" s="7"/>
      <c r="ZW73" s="7"/>
      <c r="ZX73" s="7"/>
      <c r="ZY73" s="7"/>
      <c r="ZZ73" s="7"/>
      <c r="AAA73" s="7"/>
      <c r="AAB73" s="7"/>
    </row>
    <row r="74" spans="1:704" ht="30" customHeight="1">
      <c r="A74" s="37">
        <v>71</v>
      </c>
      <c r="B74" s="33" t="e">
        <f>VLOOKUP(C74,Schuldatei!$A$1:$M$1532,3,FALSE)</f>
        <v>#N/A</v>
      </c>
      <c r="C74" s="35"/>
      <c r="D74" s="33" t="e">
        <f>VLOOKUP(C74,Schuldatei!$A$1:$M$1532,2,FALSE)</f>
        <v>#N/A</v>
      </c>
      <c r="E74" s="33" t="e">
        <f>VLOOKUP(C74,Schuldatei!$A$1:$M$1532,8,FALSE)</f>
        <v>#N/A</v>
      </c>
      <c r="F74" s="33" t="e">
        <f>VLOOKUP(C74,Schuldatei!$A$1:$M$1532,5,FALSE)</f>
        <v>#N/A</v>
      </c>
      <c r="G74" s="36"/>
      <c r="H74" s="43"/>
      <c r="I74" s="43"/>
      <c r="J74" s="43"/>
      <c r="K74" s="3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  <c r="IX74" s="7"/>
      <c r="IY74" s="7"/>
      <c r="IZ74" s="7"/>
      <c r="JA74" s="7"/>
      <c r="JB74" s="7"/>
      <c r="JC74" s="7"/>
      <c r="JD74" s="7"/>
      <c r="JE74" s="7"/>
      <c r="JF74" s="7"/>
      <c r="JG74" s="7"/>
      <c r="JH74" s="7"/>
      <c r="JI74" s="7"/>
      <c r="JJ74" s="7"/>
      <c r="JK74" s="7"/>
      <c r="JL74" s="7"/>
      <c r="JM74" s="7"/>
      <c r="JN74" s="7"/>
      <c r="JO74" s="7"/>
      <c r="JP74" s="7"/>
      <c r="JQ74" s="7"/>
      <c r="JR74" s="7"/>
      <c r="JS74" s="7"/>
      <c r="JT74" s="7"/>
      <c r="JU74" s="7"/>
      <c r="JV74" s="7"/>
      <c r="JW74" s="7"/>
      <c r="JX74" s="7"/>
      <c r="JY74" s="7"/>
      <c r="JZ74" s="7"/>
      <c r="KA74" s="7"/>
      <c r="KB74" s="7"/>
      <c r="KC74" s="7"/>
      <c r="KD74" s="7"/>
      <c r="KE74" s="7"/>
      <c r="KF74" s="7"/>
      <c r="KG74" s="7"/>
      <c r="KH74" s="7"/>
      <c r="KI74" s="7"/>
      <c r="KJ74" s="7"/>
      <c r="KK74" s="7"/>
      <c r="KL74" s="7"/>
      <c r="KM74" s="7"/>
      <c r="KN74" s="7"/>
      <c r="KO74" s="7"/>
      <c r="KP74" s="7"/>
      <c r="KQ74" s="7"/>
      <c r="KR74" s="7"/>
      <c r="KS74" s="7"/>
      <c r="KT74" s="7"/>
      <c r="KU74" s="7"/>
      <c r="KV74" s="7"/>
      <c r="KW74" s="7"/>
      <c r="KX74" s="7"/>
      <c r="KY74" s="7"/>
      <c r="KZ74" s="7"/>
      <c r="LA74" s="7"/>
      <c r="LB74" s="7"/>
      <c r="LC74" s="7"/>
      <c r="LD74" s="7"/>
      <c r="LE74" s="7"/>
      <c r="LF74" s="7"/>
      <c r="LG74" s="7"/>
      <c r="LH74" s="7"/>
      <c r="LI74" s="7"/>
      <c r="LJ74" s="7"/>
      <c r="LK74" s="7"/>
      <c r="LL74" s="7"/>
      <c r="LM74" s="7"/>
      <c r="LN74" s="7"/>
      <c r="LO74" s="7"/>
      <c r="LP74" s="7"/>
      <c r="LQ74" s="7"/>
      <c r="LR74" s="7"/>
      <c r="LS74" s="7"/>
      <c r="LT74" s="7"/>
      <c r="LU74" s="7"/>
      <c r="LV74" s="7"/>
      <c r="LW74" s="7"/>
      <c r="LX74" s="7"/>
      <c r="LY74" s="7"/>
      <c r="LZ74" s="7"/>
      <c r="MA74" s="7"/>
      <c r="MB74" s="7"/>
      <c r="MC74" s="7"/>
      <c r="MD74" s="7"/>
      <c r="ME74" s="7"/>
      <c r="MF74" s="7"/>
      <c r="MG74" s="7"/>
      <c r="MH74" s="7"/>
      <c r="MI74" s="7"/>
      <c r="MJ74" s="7"/>
      <c r="MK74" s="7"/>
      <c r="ML74" s="7"/>
      <c r="MM74" s="7"/>
      <c r="MN74" s="7"/>
      <c r="MO74" s="7"/>
      <c r="MP74" s="7"/>
      <c r="MQ74" s="7"/>
      <c r="MR74" s="7"/>
      <c r="MS74" s="7"/>
      <c r="MT74" s="7"/>
      <c r="MU74" s="7"/>
      <c r="MV74" s="7"/>
      <c r="MW74" s="7"/>
      <c r="MX74" s="7"/>
      <c r="MY74" s="7"/>
      <c r="MZ74" s="7"/>
      <c r="NA74" s="7"/>
      <c r="NB74" s="7"/>
      <c r="NC74" s="7"/>
      <c r="ND74" s="7"/>
      <c r="NE74" s="7"/>
      <c r="NF74" s="7"/>
      <c r="NG74" s="7"/>
      <c r="NH74" s="7"/>
      <c r="NI74" s="7"/>
      <c r="NJ74" s="7"/>
      <c r="NK74" s="7"/>
      <c r="NL74" s="7"/>
      <c r="NM74" s="7"/>
      <c r="NN74" s="7"/>
      <c r="NO74" s="7"/>
      <c r="NP74" s="7"/>
      <c r="NQ74" s="7"/>
      <c r="NR74" s="7"/>
      <c r="NS74" s="7"/>
      <c r="NT74" s="7"/>
      <c r="NU74" s="7"/>
      <c r="NV74" s="7"/>
      <c r="NW74" s="7"/>
      <c r="NX74" s="7"/>
      <c r="NY74" s="7"/>
      <c r="NZ74" s="7"/>
      <c r="OA74" s="7"/>
      <c r="OB74" s="7"/>
      <c r="OC74" s="7"/>
      <c r="OD74" s="7"/>
      <c r="OE74" s="7"/>
      <c r="OF74" s="7"/>
      <c r="OG74" s="7"/>
      <c r="OH74" s="7"/>
      <c r="OI74" s="7"/>
      <c r="OJ74" s="7"/>
      <c r="OK74" s="7"/>
      <c r="OL74" s="7"/>
      <c r="OM74" s="7"/>
      <c r="ON74" s="7"/>
      <c r="OO74" s="7"/>
      <c r="OP74" s="7"/>
      <c r="OQ74" s="7"/>
      <c r="OR74" s="7"/>
      <c r="OS74" s="7"/>
      <c r="OT74" s="7"/>
      <c r="OU74" s="7"/>
      <c r="OV74" s="7"/>
      <c r="OW74" s="7"/>
      <c r="OX74" s="7"/>
      <c r="OY74" s="7"/>
      <c r="OZ74" s="7"/>
      <c r="PA74" s="7"/>
      <c r="PB74" s="7"/>
      <c r="PC74" s="7"/>
      <c r="PD74" s="7"/>
      <c r="PE74" s="7"/>
      <c r="PF74" s="7"/>
      <c r="PG74" s="7"/>
      <c r="PH74" s="7"/>
      <c r="PI74" s="7"/>
      <c r="PJ74" s="7"/>
      <c r="PK74" s="7"/>
      <c r="PL74" s="7"/>
      <c r="PM74" s="7"/>
      <c r="PN74" s="7"/>
      <c r="PO74" s="7"/>
      <c r="PP74" s="7"/>
      <c r="PQ74" s="7"/>
      <c r="PR74" s="7"/>
      <c r="PS74" s="7"/>
      <c r="PT74" s="7"/>
      <c r="PU74" s="7"/>
      <c r="PV74" s="7"/>
      <c r="PW74" s="7"/>
      <c r="PX74" s="7"/>
      <c r="PY74" s="7"/>
      <c r="PZ74" s="7"/>
      <c r="QA74" s="7"/>
      <c r="QB74" s="7"/>
      <c r="QC74" s="7"/>
      <c r="QD74" s="7"/>
      <c r="QE74" s="7"/>
      <c r="QF74" s="7"/>
      <c r="QG74" s="7"/>
      <c r="QH74" s="7"/>
      <c r="QI74" s="7"/>
      <c r="QJ74" s="7"/>
      <c r="QK74" s="7"/>
      <c r="QL74" s="7"/>
      <c r="QM74" s="7"/>
      <c r="QN74" s="7"/>
      <c r="QO74" s="7"/>
      <c r="QP74" s="7"/>
      <c r="QQ74" s="7"/>
      <c r="QR74" s="7"/>
      <c r="QS74" s="7"/>
      <c r="QT74" s="7"/>
      <c r="QU74" s="7"/>
      <c r="QV74" s="7"/>
      <c r="QW74" s="7"/>
      <c r="QX74" s="7"/>
      <c r="QY74" s="7"/>
      <c r="QZ74" s="7"/>
      <c r="RA74" s="7"/>
      <c r="RB74" s="7"/>
      <c r="RC74" s="7"/>
      <c r="RD74" s="7"/>
      <c r="RE74" s="7"/>
      <c r="RF74" s="7"/>
      <c r="RG74" s="7"/>
      <c r="RH74" s="7"/>
      <c r="RI74" s="7"/>
      <c r="RJ74" s="7"/>
      <c r="RK74" s="7"/>
      <c r="RL74" s="7"/>
      <c r="RM74" s="7"/>
      <c r="RN74" s="7"/>
      <c r="RO74" s="7"/>
      <c r="RP74" s="7"/>
      <c r="RQ74" s="7"/>
      <c r="RR74" s="7"/>
      <c r="RS74" s="7"/>
      <c r="RT74" s="7"/>
      <c r="RU74" s="7"/>
      <c r="RV74" s="7"/>
      <c r="RW74" s="7"/>
      <c r="RX74" s="7"/>
      <c r="RY74" s="7"/>
      <c r="RZ74" s="7"/>
      <c r="SA74" s="7"/>
      <c r="SB74" s="7"/>
      <c r="SC74" s="7"/>
      <c r="SD74" s="7"/>
      <c r="SE74" s="7"/>
      <c r="SF74" s="7"/>
      <c r="SG74" s="7"/>
      <c r="SH74" s="7"/>
      <c r="SI74" s="7"/>
      <c r="SJ74" s="7"/>
      <c r="SK74" s="7"/>
      <c r="SL74" s="7"/>
      <c r="SM74" s="7"/>
      <c r="SN74" s="7"/>
      <c r="SO74" s="7"/>
      <c r="SP74" s="7"/>
      <c r="SQ74" s="7"/>
      <c r="SR74" s="7"/>
      <c r="SS74" s="7"/>
      <c r="ST74" s="7"/>
      <c r="SU74" s="7"/>
      <c r="SV74" s="7"/>
      <c r="SW74" s="7"/>
      <c r="SX74" s="7"/>
      <c r="SY74" s="7"/>
      <c r="SZ74" s="7"/>
      <c r="TA74" s="7"/>
      <c r="TB74" s="7"/>
      <c r="TC74" s="7"/>
      <c r="TD74" s="7"/>
      <c r="TE74" s="7"/>
      <c r="TF74" s="7"/>
      <c r="TG74" s="7"/>
      <c r="TH74" s="7"/>
      <c r="TI74" s="7"/>
      <c r="TJ74" s="7"/>
      <c r="TK74" s="7"/>
      <c r="TL74" s="7"/>
      <c r="TM74" s="7"/>
      <c r="TN74" s="7"/>
      <c r="TO74" s="7"/>
      <c r="TP74" s="7"/>
      <c r="TQ74" s="7"/>
      <c r="TR74" s="7"/>
      <c r="TS74" s="7"/>
      <c r="TT74" s="7"/>
      <c r="TU74" s="7"/>
      <c r="TV74" s="7"/>
      <c r="TW74" s="7"/>
      <c r="TX74" s="7"/>
      <c r="TY74" s="7"/>
      <c r="TZ74" s="7"/>
      <c r="UA74" s="7"/>
      <c r="UB74" s="7"/>
      <c r="UC74" s="7"/>
      <c r="UD74" s="7"/>
      <c r="UE74" s="7"/>
      <c r="UF74" s="7"/>
      <c r="UG74" s="7"/>
      <c r="UH74" s="7"/>
      <c r="UI74" s="7"/>
      <c r="UJ74" s="7"/>
      <c r="UK74" s="7"/>
      <c r="UL74" s="7"/>
      <c r="UM74" s="7"/>
      <c r="UN74" s="7"/>
      <c r="UO74" s="7"/>
      <c r="UP74" s="7"/>
      <c r="UQ74" s="7"/>
      <c r="UR74" s="7"/>
      <c r="US74" s="7"/>
      <c r="UT74" s="7"/>
      <c r="UU74" s="7"/>
      <c r="UV74" s="7"/>
      <c r="UW74" s="7"/>
      <c r="UX74" s="7"/>
      <c r="UY74" s="7"/>
      <c r="UZ74" s="7"/>
      <c r="VA74" s="7"/>
      <c r="VB74" s="7"/>
      <c r="VC74" s="7"/>
      <c r="VD74" s="7"/>
      <c r="VE74" s="7"/>
      <c r="VF74" s="7"/>
      <c r="VG74" s="7"/>
      <c r="VH74" s="7"/>
      <c r="VI74" s="7"/>
      <c r="VJ74" s="7"/>
      <c r="VK74" s="7"/>
      <c r="VL74" s="7"/>
      <c r="VM74" s="7"/>
      <c r="VN74" s="7"/>
      <c r="VO74" s="7"/>
      <c r="VP74" s="7"/>
      <c r="VQ74" s="7"/>
      <c r="VR74" s="7"/>
      <c r="VS74" s="7"/>
      <c r="VT74" s="7"/>
      <c r="VU74" s="7"/>
      <c r="VV74" s="7"/>
      <c r="VW74" s="7"/>
      <c r="VX74" s="7"/>
      <c r="VY74" s="7"/>
      <c r="VZ74" s="7"/>
      <c r="WA74" s="7"/>
      <c r="WB74" s="7"/>
      <c r="WC74" s="7"/>
      <c r="WD74" s="7"/>
      <c r="WE74" s="7"/>
      <c r="WF74" s="7"/>
      <c r="WG74" s="7"/>
      <c r="WH74" s="7"/>
      <c r="WI74" s="7"/>
      <c r="WJ74" s="7"/>
      <c r="WK74" s="7"/>
      <c r="WL74" s="7"/>
      <c r="WM74" s="7"/>
      <c r="WN74" s="7"/>
      <c r="WO74" s="7"/>
      <c r="WP74" s="7"/>
      <c r="WQ74" s="7"/>
      <c r="WR74" s="7"/>
      <c r="WS74" s="7"/>
      <c r="WT74" s="7"/>
      <c r="WU74" s="7"/>
      <c r="WV74" s="7"/>
      <c r="WW74" s="7"/>
      <c r="WX74" s="7"/>
      <c r="WY74" s="7"/>
      <c r="WZ74" s="7"/>
      <c r="XA74" s="7"/>
      <c r="XB74" s="7"/>
      <c r="XC74" s="7"/>
      <c r="XD74" s="7"/>
      <c r="XE74" s="7"/>
      <c r="XF74" s="7"/>
      <c r="XG74" s="7"/>
      <c r="XH74" s="7"/>
      <c r="XI74" s="7"/>
      <c r="XJ74" s="7"/>
      <c r="XK74" s="7"/>
      <c r="XL74" s="7"/>
      <c r="XM74" s="7"/>
      <c r="XN74" s="7"/>
      <c r="XO74" s="7"/>
      <c r="XP74" s="7"/>
      <c r="XQ74" s="7"/>
      <c r="XR74" s="7"/>
      <c r="XS74" s="7"/>
      <c r="XT74" s="7"/>
      <c r="XU74" s="7"/>
      <c r="XV74" s="7"/>
      <c r="XW74" s="7"/>
      <c r="XX74" s="7"/>
      <c r="XY74" s="7"/>
      <c r="XZ74" s="7"/>
      <c r="YA74" s="7"/>
      <c r="YB74" s="7"/>
      <c r="YC74" s="7"/>
      <c r="YD74" s="7"/>
      <c r="YE74" s="7"/>
      <c r="YF74" s="7"/>
      <c r="YG74" s="7"/>
      <c r="YH74" s="7"/>
      <c r="YI74" s="7"/>
      <c r="YJ74" s="7"/>
      <c r="YK74" s="7"/>
      <c r="YL74" s="7"/>
      <c r="YM74" s="7"/>
      <c r="YN74" s="7"/>
      <c r="YO74" s="7"/>
      <c r="YP74" s="7"/>
      <c r="YQ74" s="7"/>
      <c r="YR74" s="7"/>
      <c r="YS74" s="7"/>
      <c r="YT74" s="7"/>
      <c r="YU74" s="7"/>
      <c r="YV74" s="7"/>
      <c r="YW74" s="7"/>
      <c r="YX74" s="7"/>
      <c r="YY74" s="7"/>
      <c r="YZ74" s="7"/>
      <c r="ZA74" s="7"/>
      <c r="ZB74" s="7"/>
      <c r="ZC74" s="7"/>
      <c r="ZD74" s="7"/>
      <c r="ZE74" s="7"/>
      <c r="ZF74" s="7"/>
      <c r="ZG74" s="7"/>
      <c r="ZH74" s="7"/>
      <c r="ZI74" s="7"/>
      <c r="ZJ74" s="7"/>
      <c r="ZK74" s="7"/>
      <c r="ZL74" s="7"/>
      <c r="ZM74" s="7"/>
      <c r="ZN74" s="7"/>
      <c r="ZO74" s="7"/>
      <c r="ZP74" s="7"/>
      <c r="ZQ74" s="7"/>
      <c r="ZR74" s="7"/>
      <c r="ZS74" s="7"/>
      <c r="ZT74" s="7"/>
      <c r="ZU74" s="7"/>
      <c r="ZV74" s="7"/>
      <c r="ZW74" s="7"/>
      <c r="ZX74" s="7"/>
      <c r="ZY74" s="7"/>
      <c r="ZZ74" s="7"/>
      <c r="AAA74" s="7"/>
      <c r="AAB74" s="7"/>
    </row>
    <row r="75" spans="1:704" ht="30" customHeight="1">
      <c r="A75" s="37">
        <v>72</v>
      </c>
      <c r="B75" s="33" t="e">
        <f>VLOOKUP(C75,Schuldatei!$A$1:$M$1532,3,FALSE)</f>
        <v>#N/A</v>
      </c>
      <c r="C75" s="35"/>
      <c r="D75" s="33" t="e">
        <f>VLOOKUP(C75,Schuldatei!$A$1:$M$1532,2,FALSE)</f>
        <v>#N/A</v>
      </c>
      <c r="E75" s="33" t="e">
        <f>VLOOKUP(C75,Schuldatei!$A$1:$M$1532,8,FALSE)</f>
        <v>#N/A</v>
      </c>
      <c r="F75" s="33" t="e">
        <f>VLOOKUP(C75,Schuldatei!$A$1:$M$1532,5,FALSE)</f>
        <v>#N/A</v>
      </c>
      <c r="G75" s="36"/>
      <c r="H75" s="43"/>
      <c r="I75" s="43"/>
      <c r="J75" s="43"/>
      <c r="K75" s="3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7"/>
      <c r="JN75" s="7"/>
      <c r="JO75" s="7"/>
      <c r="JP75" s="7"/>
      <c r="JQ75" s="7"/>
      <c r="JR75" s="7"/>
      <c r="JS75" s="7"/>
      <c r="JT75" s="7"/>
      <c r="JU75" s="7"/>
      <c r="JV75" s="7"/>
      <c r="JW75" s="7"/>
      <c r="JX75" s="7"/>
      <c r="JY75" s="7"/>
      <c r="JZ75" s="7"/>
      <c r="KA75" s="7"/>
      <c r="KB75" s="7"/>
      <c r="KC75" s="7"/>
      <c r="KD75" s="7"/>
      <c r="KE75" s="7"/>
      <c r="KF75" s="7"/>
      <c r="KG75" s="7"/>
      <c r="KH75" s="7"/>
      <c r="KI75" s="7"/>
      <c r="KJ75" s="7"/>
      <c r="KK75" s="7"/>
      <c r="KL75" s="7"/>
      <c r="KM75" s="7"/>
      <c r="KN75" s="7"/>
      <c r="KO75" s="7"/>
      <c r="KP75" s="7"/>
      <c r="KQ75" s="7"/>
      <c r="KR75" s="7"/>
      <c r="KS75" s="7"/>
      <c r="KT75" s="7"/>
      <c r="KU75" s="7"/>
      <c r="KV75" s="7"/>
      <c r="KW75" s="7"/>
      <c r="KX75" s="7"/>
      <c r="KY75" s="7"/>
      <c r="KZ75" s="7"/>
      <c r="LA75" s="7"/>
      <c r="LB75" s="7"/>
      <c r="LC75" s="7"/>
      <c r="LD75" s="7"/>
      <c r="LE75" s="7"/>
      <c r="LF75" s="7"/>
      <c r="LG75" s="7"/>
      <c r="LH75" s="7"/>
      <c r="LI75" s="7"/>
      <c r="LJ75" s="7"/>
      <c r="LK75" s="7"/>
      <c r="LL75" s="7"/>
      <c r="LM75" s="7"/>
      <c r="LN75" s="7"/>
      <c r="LO75" s="7"/>
      <c r="LP75" s="7"/>
      <c r="LQ75" s="7"/>
      <c r="LR75" s="7"/>
      <c r="LS75" s="7"/>
      <c r="LT75" s="7"/>
      <c r="LU75" s="7"/>
      <c r="LV75" s="7"/>
      <c r="LW75" s="7"/>
      <c r="LX75" s="7"/>
      <c r="LY75" s="7"/>
      <c r="LZ75" s="7"/>
      <c r="MA75" s="7"/>
      <c r="MB75" s="7"/>
      <c r="MC75" s="7"/>
      <c r="MD75" s="7"/>
      <c r="ME75" s="7"/>
      <c r="MF75" s="7"/>
      <c r="MG75" s="7"/>
      <c r="MH75" s="7"/>
      <c r="MI75" s="7"/>
      <c r="MJ75" s="7"/>
      <c r="MK75" s="7"/>
      <c r="ML75" s="7"/>
      <c r="MM75" s="7"/>
      <c r="MN75" s="7"/>
      <c r="MO75" s="7"/>
      <c r="MP75" s="7"/>
      <c r="MQ75" s="7"/>
      <c r="MR75" s="7"/>
      <c r="MS75" s="7"/>
      <c r="MT75" s="7"/>
      <c r="MU75" s="7"/>
      <c r="MV75" s="7"/>
      <c r="MW75" s="7"/>
      <c r="MX75" s="7"/>
      <c r="MY75" s="7"/>
      <c r="MZ75" s="7"/>
      <c r="NA75" s="7"/>
      <c r="NB75" s="7"/>
      <c r="NC75" s="7"/>
      <c r="ND75" s="7"/>
      <c r="NE75" s="7"/>
      <c r="NF75" s="7"/>
      <c r="NG75" s="7"/>
      <c r="NH75" s="7"/>
      <c r="NI75" s="7"/>
      <c r="NJ75" s="7"/>
      <c r="NK75" s="7"/>
      <c r="NL75" s="7"/>
      <c r="NM75" s="7"/>
      <c r="NN75" s="7"/>
      <c r="NO75" s="7"/>
      <c r="NP75" s="7"/>
      <c r="NQ75" s="7"/>
      <c r="NR75" s="7"/>
      <c r="NS75" s="7"/>
      <c r="NT75" s="7"/>
      <c r="NU75" s="7"/>
      <c r="NV75" s="7"/>
      <c r="NW75" s="7"/>
      <c r="NX75" s="7"/>
      <c r="NY75" s="7"/>
      <c r="NZ75" s="7"/>
      <c r="OA75" s="7"/>
      <c r="OB75" s="7"/>
      <c r="OC75" s="7"/>
      <c r="OD75" s="7"/>
      <c r="OE75" s="7"/>
      <c r="OF75" s="7"/>
      <c r="OG75" s="7"/>
      <c r="OH75" s="7"/>
      <c r="OI75" s="7"/>
      <c r="OJ75" s="7"/>
      <c r="OK75" s="7"/>
      <c r="OL75" s="7"/>
      <c r="OM75" s="7"/>
      <c r="ON75" s="7"/>
      <c r="OO75" s="7"/>
      <c r="OP75" s="7"/>
      <c r="OQ75" s="7"/>
      <c r="OR75" s="7"/>
      <c r="OS75" s="7"/>
      <c r="OT75" s="7"/>
      <c r="OU75" s="7"/>
      <c r="OV75" s="7"/>
      <c r="OW75" s="7"/>
      <c r="OX75" s="7"/>
      <c r="OY75" s="7"/>
      <c r="OZ75" s="7"/>
      <c r="PA75" s="7"/>
      <c r="PB75" s="7"/>
      <c r="PC75" s="7"/>
      <c r="PD75" s="7"/>
      <c r="PE75" s="7"/>
      <c r="PF75" s="7"/>
      <c r="PG75" s="7"/>
      <c r="PH75" s="7"/>
      <c r="PI75" s="7"/>
      <c r="PJ75" s="7"/>
      <c r="PK75" s="7"/>
      <c r="PL75" s="7"/>
      <c r="PM75" s="7"/>
      <c r="PN75" s="7"/>
      <c r="PO75" s="7"/>
      <c r="PP75" s="7"/>
      <c r="PQ75" s="7"/>
      <c r="PR75" s="7"/>
      <c r="PS75" s="7"/>
      <c r="PT75" s="7"/>
      <c r="PU75" s="7"/>
      <c r="PV75" s="7"/>
      <c r="PW75" s="7"/>
      <c r="PX75" s="7"/>
      <c r="PY75" s="7"/>
      <c r="PZ75" s="7"/>
      <c r="QA75" s="7"/>
      <c r="QB75" s="7"/>
      <c r="QC75" s="7"/>
      <c r="QD75" s="7"/>
      <c r="QE75" s="7"/>
      <c r="QF75" s="7"/>
      <c r="QG75" s="7"/>
      <c r="QH75" s="7"/>
      <c r="QI75" s="7"/>
      <c r="QJ75" s="7"/>
      <c r="QK75" s="7"/>
      <c r="QL75" s="7"/>
      <c r="QM75" s="7"/>
      <c r="QN75" s="7"/>
      <c r="QO75" s="7"/>
      <c r="QP75" s="7"/>
      <c r="QQ75" s="7"/>
      <c r="QR75" s="7"/>
      <c r="QS75" s="7"/>
      <c r="QT75" s="7"/>
      <c r="QU75" s="7"/>
      <c r="QV75" s="7"/>
      <c r="QW75" s="7"/>
      <c r="QX75" s="7"/>
      <c r="QY75" s="7"/>
      <c r="QZ75" s="7"/>
      <c r="RA75" s="7"/>
      <c r="RB75" s="7"/>
      <c r="RC75" s="7"/>
      <c r="RD75" s="7"/>
      <c r="RE75" s="7"/>
      <c r="RF75" s="7"/>
      <c r="RG75" s="7"/>
      <c r="RH75" s="7"/>
      <c r="RI75" s="7"/>
      <c r="RJ75" s="7"/>
      <c r="RK75" s="7"/>
      <c r="RL75" s="7"/>
      <c r="RM75" s="7"/>
      <c r="RN75" s="7"/>
      <c r="RO75" s="7"/>
      <c r="RP75" s="7"/>
      <c r="RQ75" s="7"/>
      <c r="RR75" s="7"/>
      <c r="RS75" s="7"/>
      <c r="RT75" s="7"/>
      <c r="RU75" s="7"/>
      <c r="RV75" s="7"/>
      <c r="RW75" s="7"/>
      <c r="RX75" s="7"/>
      <c r="RY75" s="7"/>
      <c r="RZ75" s="7"/>
      <c r="SA75" s="7"/>
      <c r="SB75" s="7"/>
      <c r="SC75" s="7"/>
      <c r="SD75" s="7"/>
      <c r="SE75" s="7"/>
      <c r="SF75" s="7"/>
      <c r="SG75" s="7"/>
      <c r="SH75" s="7"/>
      <c r="SI75" s="7"/>
      <c r="SJ75" s="7"/>
      <c r="SK75" s="7"/>
      <c r="SL75" s="7"/>
      <c r="SM75" s="7"/>
      <c r="SN75" s="7"/>
      <c r="SO75" s="7"/>
      <c r="SP75" s="7"/>
      <c r="SQ75" s="7"/>
      <c r="SR75" s="7"/>
      <c r="SS75" s="7"/>
      <c r="ST75" s="7"/>
      <c r="SU75" s="7"/>
      <c r="SV75" s="7"/>
      <c r="SW75" s="7"/>
      <c r="SX75" s="7"/>
      <c r="SY75" s="7"/>
      <c r="SZ75" s="7"/>
      <c r="TA75" s="7"/>
      <c r="TB75" s="7"/>
      <c r="TC75" s="7"/>
      <c r="TD75" s="7"/>
      <c r="TE75" s="7"/>
      <c r="TF75" s="7"/>
      <c r="TG75" s="7"/>
      <c r="TH75" s="7"/>
      <c r="TI75" s="7"/>
      <c r="TJ75" s="7"/>
      <c r="TK75" s="7"/>
      <c r="TL75" s="7"/>
      <c r="TM75" s="7"/>
      <c r="TN75" s="7"/>
      <c r="TO75" s="7"/>
      <c r="TP75" s="7"/>
      <c r="TQ75" s="7"/>
      <c r="TR75" s="7"/>
      <c r="TS75" s="7"/>
      <c r="TT75" s="7"/>
      <c r="TU75" s="7"/>
      <c r="TV75" s="7"/>
      <c r="TW75" s="7"/>
      <c r="TX75" s="7"/>
      <c r="TY75" s="7"/>
      <c r="TZ75" s="7"/>
      <c r="UA75" s="7"/>
      <c r="UB75" s="7"/>
      <c r="UC75" s="7"/>
      <c r="UD75" s="7"/>
      <c r="UE75" s="7"/>
      <c r="UF75" s="7"/>
      <c r="UG75" s="7"/>
      <c r="UH75" s="7"/>
      <c r="UI75" s="7"/>
      <c r="UJ75" s="7"/>
      <c r="UK75" s="7"/>
      <c r="UL75" s="7"/>
      <c r="UM75" s="7"/>
      <c r="UN75" s="7"/>
      <c r="UO75" s="7"/>
      <c r="UP75" s="7"/>
      <c r="UQ75" s="7"/>
      <c r="UR75" s="7"/>
      <c r="US75" s="7"/>
      <c r="UT75" s="7"/>
      <c r="UU75" s="7"/>
      <c r="UV75" s="7"/>
      <c r="UW75" s="7"/>
      <c r="UX75" s="7"/>
      <c r="UY75" s="7"/>
      <c r="UZ75" s="7"/>
      <c r="VA75" s="7"/>
      <c r="VB75" s="7"/>
      <c r="VC75" s="7"/>
      <c r="VD75" s="7"/>
      <c r="VE75" s="7"/>
      <c r="VF75" s="7"/>
      <c r="VG75" s="7"/>
      <c r="VH75" s="7"/>
      <c r="VI75" s="7"/>
      <c r="VJ75" s="7"/>
      <c r="VK75" s="7"/>
      <c r="VL75" s="7"/>
      <c r="VM75" s="7"/>
      <c r="VN75" s="7"/>
      <c r="VO75" s="7"/>
      <c r="VP75" s="7"/>
      <c r="VQ75" s="7"/>
      <c r="VR75" s="7"/>
      <c r="VS75" s="7"/>
      <c r="VT75" s="7"/>
      <c r="VU75" s="7"/>
      <c r="VV75" s="7"/>
      <c r="VW75" s="7"/>
      <c r="VX75" s="7"/>
      <c r="VY75" s="7"/>
      <c r="VZ75" s="7"/>
      <c r="WA75" s="7"/>
      <c r="WB75" s="7"/>
      <c r="WC75" s="7"/>
      <c r="WD75" s="7"/>
      <c r="WE75" s="7"/>
      <c r="WF75" s="7"/>
      <c r="WG75" s="7"/>
      <c r="WH75" s="7"/>
      <c r="WI75" s="7"/>
      <c r="WJ75" s="7"/>
      <c r="WK75" s="7"/>
      <c r="WL75" s="7"/>
      <c r="WM75" s="7"/>
      <c r="WN75" s="7"/>
      <c r="WO75" s="7"/>
      <c r="WP75" s="7"/>
      <c r="WQ75" s="7"/>
      <c r="WR75" s="7"/>
      <c r="WS75" s="7"/>
      <c r="WT75" s="7"/>
      <c r="WU75" s="7"/>
      <c r="WV75" s="7"/>
      <c r="WW75" s="7"/>
      <c r="WX75" s="7"/>
      <c r="WY75" s="7"/>
      <c r="WZ75" s="7"/>
      <c r="XA75" s="7"/>
      <c r="XB75" s="7"/>
      <c r="XC75" s="7"/>
      <c r="XD75" s="7"/>
      <c r="XE75" s="7"/>
      <c r="XF75" s="7"/>
      <c r="XG75" s="7"/>
      <c r="XH75" s="7"/>
      <c r="XI75" s="7"/>
      <c r="XJ75" s="7"/>
      <c r="XK75" s="7"/>
      <c r="XL75" s="7"/>
      <c r="XM75" s="7"/>
      <c r="XN75" s="7"/>
      <c r="XO75" s="7"/>
      <c r="XP75" s="7"/>
      <c r="XQ75" s="7"/>
      <c r="XR75" s="7"/>
      <c r="XS75" s="7"/>
      <c r="XT75" s="7"/>
      <c r="XU75" s="7"/>
      <c r="XV75" s="7"/>
      <c r="XW75" s="7"/>
      <c r="XX75" s="7"/>
      <c r="XY75" s="7"/>
      <c r="XZ75" s="7"/>
      <c r="YA75" s="7"/>
      <c r="YB75" s="7"/>
      <c r="YC75" s="7"/>
      <c r="YD75" s="7"/>
      <c r="YE75" s="7"/>
      <c r="YF75" s="7"/>
      <c r="YG75" s="7"/>
      <c r="YH75" s="7"/>
      <c r="YI75" s="7"/>
      <c r="YJ75" s="7"/>
      <c r="YK75" s="7"/>
      <c r="YL75" s="7"/>
      <c r="YM75" s="7"/>
      <c r="YN75" s="7"/>
      <c r="YO75" s="7"/>
      <c r="YP75" s="7"/>
      <c r="YQ75" s="7"/>
      <c r="YR75" s="7"/>
      <c r="YS75" s="7"/>
      <c r="YT75" s="7"/>
      <c r="YU75" s="7"/>
      <c r="YV75" s="7"/>
      <c r="YW75" s="7"/>
      <c r="YX75" s="7"/>
      <c r="YY75" s="7"/>
      <c r="YZ75" s="7"/>
      <c r="ZA75" s="7"/>
      <c r="ZB75" s="7"/>
      <c r="ZC75" s="7"/>
      <c r="ZD75" s="7"/>
      <c r="ZE75" s="7"/>
      <c r="ZF75" s="7"/>
      <c r="ZG75" s="7"/>
      <c r="ZH75" s="7"/>
      <c r="ZI75" s="7"/>
      <c r="ZJ75" s="7"/>
      <c r="ZK75" s="7"/>
      <c r="ZL75" s="7"/>
      <c r="ZM75" s="7"/>
      <c r="ZN75" s="7"/>
      <c r="ZO75" s="7"/>
      <c r="ZP75" s="7"/>
      <c r="ZQ75" s="7"/>
      <c r="ZR75" s="7"/>
      <c r="ZS75" s="7"/>
      <c r="ZT75" s="7"/>
      <c r="ZU75" s="7"/>
      <c r="ZV75" s="7"/>
      <c r="ZW75" s="7"/>
      <c r="ZX75" s="7"/>
      <c r="ZY75" s="7"/>
      <c r="ZZ75" s="7"/>
      <c r="AAA75" s="7"/>
      <c r="AAB75" s="7"/>
    </row>
    <row r="76" spans="1:704" ht="30" customHeight="1">
      <c r="A76" s="37">
        <v>73</v>
      </c>
      <c r="B76" s="33" t="e">
        <f>VLOOKUP(C76,Schuldatei!$A$1:$M$1532,3,FALSE)</f>
        <v>#N/A</v>
      </c>
      <c r="C76" s="35"/>
      <c r="D76" s="33" t="e">
        <f>VLOOKUP(C76,Schuldatei!$A$1:$M$1532,2,FALSE)</f>
        <v>#N/A</v>
      </c>
      <c r="E76" s="33" t="e">
        <f>VLOOKUP(C76,Schuldatei!$A$1:$M$1532,8,FALSE)</f>
        <v>#N/A</v>
      </c>
      <c r="F76" s="33" t="e">
        <f>VLOOKUP(C76,Schuldatei!$A$1:$M$1532,5,FALSE)</f>
        <v>#N/A</v>
      </c>
      <c r="G76" s="36"/>
      <c r="H76" s="43"/>
      <c r="I76" s="43"/>
      <c r="J76" s="43"/>
      <c r="K76" s="3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  <c r="IW76" s="7"/>
      <c r="IX76" s="7"/>
      <c r="IY76" s="7"/>
      <c r="IZ76" s="7"/>
      <c r="JA76" s="7"/>
      <c r="JB76" s="7"/>
      <c r="JC76" s="7"/>
      <c r="JD76" s="7"/>
      <c r="JE76" s="7"/>
      <c r="JF76" s="7"/>
      <c r="JG76" s="7"/>
      <c r="JH76" s="7"/>
      <c r="JI76" s="7"/>
      <c r="JJ76" s="7"/>
      <c r="JK76" s="7"/>
      <c r="JL76" s="7"/>
      <c r="JM76" s="7"/>
      <c r="JN76" s="7"/>
      <c r="JO76" s="7"/>
      <c r="JP76" s="7"/>
      <c r="JQ76" s="7"/>
      <c r="JR76" s="7"/>
      <c r="JS76" s="7"/>
      <c r="JT76" s="7"/>
      <c r="JU76" s="7"/>
      <c r="JV76" s="7"/>
      <c r="JW76" s="7"/>
      <c r="JX76" s="7"/>
      <c r="JY76" s="7"/>
      <c r="JZ76" s="7"/>
      <c r="KA76" s="7"/>
      <c r="KB76" s="7"/>
      <c r="KC76" s="7"/>
      <c r="KD76" s="7"/>
      <c r="KE76" s="7"/>
      <c r="KF76" s="7"/>
      <c r="KG76" s="7"/>
      <c r="KH76" s="7"/>
      <c r="KI76" s="7"/>
      <c r="KJ76" s="7"/>
      <c r="KK76" s="7"/>
      <c r="KL76" s="7"/>
      <c r="KM76" s="7"/>
      <c r="KN76" s="7"/>
      <c r="KO76" s="7"/>
      <c r="KP76" s="7"/>
      <c r="KQ76" s="7"/>
      <c r="KR76" s="7"/>
      <c r="KS76" s="7"/>
      <c r="KT76" s="7"/>
      <c r="KU76" s="7"/>
      <c r="KV76" s="7"/>
      <c r="KW76" s="7"/>
      <c r="KX76" s="7"/>
      <c r="KY76" s="7"/>
      <c r="KZ76" s="7"/>
      <c r="LA76" s="7"/>
      <c r="LB76" s="7"/>
      <c r="LC76" s="7"/>
      <c r="LD76" s="7"/>
      <c r="LE76" s="7"/>
      <c r="LF76" s="7"/>
      <c r="LG76" s="7"/>
      <c r="LH76" s="7"/>
      <c r="LI76" s="7"/>
      <c r="LJ76" s="7"/>
      <c r="LK76" s="7"/>
      <c r="LL76" s="7"/>
      <c r="LM76" s="7"/>
      <c r="LN76" s="7"/>
      <c r="LO76" s="7"/>
      <c r="LP76" s="7"/>
      <c r="LQ76" s="7"/>
      <c r="LR76" s="7"/>
      <c r="LS76" s="7"/>
      <c r="LT76" s="7"/>
      <c r="LU76" s="7"/>
      <c r="LV76" s="7"/>
      <c r="LW76" s="7"/>
      <c r="LX76" s="7"/>
      <c r="LY76" s="7"/>
      <c r="LZ76" s="7"/>
      <c r="MA76" s="7"/>
      <c r="MB76" s="7"/>
      <c r="MC76" s="7"/>
      <c r="MD76" s="7"/>
      <c r="ME76" s="7"/>
      <c r="MF76" s="7"/>
      <c r="MG76" s="7"/>
      <c r="MH76" s="7"/>
      <c r="MI76" s="7"/>
      <c r="MJ76" s="7"/>
      <c r="MK76" s="7"/>
      <c r="ML76" s="7"/>
      <c r="MM76" s="7"/>
      <c r="MN76" s="7"/>
      <c r="MO76" s="7"/>
      <c r="MP76" s="7"/>
      <c r="MQ76" s="7"/>
      <c r="MR76" s="7"/>
      <c r="MS76" s="7"/>
      <c r="MT76" s="7"/>
      <c r="MU76" s="7"/>
      <c r="MV76" s="7"/>
      <c r="MW76" s="7"/>
      <c r="MX76" s="7"/>
      <c r="MY76" s="7"/>
      <c r="MZ76" s="7"/>
      <c r="NA76" s="7"/>
      <c r="NB76" s="7"/>
      <c r="NC76" s="7"/>
      <c r="ND76" s="7"/>
      <c r="NE76" s="7"/>
      <c r="NF76" s="7"/>
      <c r="NG76" s="7"/>
      <c r="NH76" s="7"/>
      <c r="NI76" s="7"/>
      <c r="NJ76" s="7"/>
      <c r="NK76" s="7"/>
      <c r="NL76" s="7"/>
      <c r="NM76" s="7"/>
      <c r="NN76" s="7"/>
      <c r="NO76" s="7"/>
      <c r="NP76" s="7"/>
      <c r="NQ76" s="7"/>
      <c r="NR76" s="7"/>
      <c r="NS76" s="7"/>
      <c r="NT76" s="7"/>
      <c r="NU76" s="7"/>
      <c r="NV76" s="7"/>
      <c r="NW76" s="7"/>
      <c r="NX76" s="7"/>
      <c r="NY76" s="7"/>
      <c r="NZ76" s="7"/>
      <c r="OA76" s="7"/>
      <c r="OB76" s="7"/>
      <c r="OC76" s="7"/>
      <c r="OD76" s="7"/>
      <c r="OE76" s="7"/>
      <c r="OF76" s="7"/>
      <c r="OG76" s="7"/>
      <c r="OH76" s="7"/>
      <c r="OI76" s="7"/>
      <c r="OJ76" s="7"/>
      <c r="OK76" s="7"/>
      <c r="OL76" s="7"/>
      <c r="OM76" s="7"/>
      <c r="ON76" s="7"/>
      <c r="OO76" s="7"/>
      <c r="OP76" s="7"/>
      <c r="OQ76" s="7"/>
      <c r="OR76" s="7"/>
      <c r="OS76" s="7"/>
      <c r="OT76" s="7"/>
      <c r="OU76" s="7"/>
      <c r="OV76" s="7"/>
      <c r="OW76" s="7"/>
      <c r="OX76" s="7"/>
      <c r="OY76" s="7"/>
      <c r="OZ76" s="7"/>
      <c r="PA76" s="7"/>
      <c r="PB76" s="7"/>
      <c r="PC76" s="7"/>
      <c r="PD76" s="7"/>
      <c r="PE76" s="7"/>
      <c r="PF76" s="7"/>
      <c r="PG76" s="7"/>
      <c r="PH76" s="7"/>
      <c r="PI76" s="7"/>
      <c r="PJ76" s="7"/>
      <c r="PK76" s="7"/>
      <c r="PL76" s="7"/>
      <c r="PM76" s="7"/>
      <c r="PN76" s="7"/>
      <c r="PO76" s="7"/>
      <c r="PP76" s="7"/>
      <c r="PQ76" s="7"/>
      <c r="PR76" s="7"/>
      <c r="PS76" s="7"/>
      <c r="PT76" s="7"/>
      <c r="PU76" s="7"/>
      <c r="PV76" s="7"/>
      <c r="PW76" s="7"/>
      <c r="PX76" s="7"/>
      <c r="PY76" s="7"/>
      <c r="PZ76" s="7"/>
      <c r="QA76" s="7"/>
      <c r="QB76" s="7"/>
      <c r="QC76" s="7"/>
      <c r="QD76" s="7"/>
      <c r="QE76" s="7"/>
      <c r="QF76" s="7"/>
      <c r="QG76" s="7"/>
      <c r="QH76" s="7"/>
      <c r="QI76" s="7"/>
      <c r="QJ76" s="7"/>
      <c r="QK76" s="7"/>
      <c r="QL76" s="7"/>
      <c r="QM76" s="7"/>
      <c r="QN76" s="7"/>
      <c r="QO76" s="7"/>
      <c r="QP76" s="7"/>
      <c r="QQ76" s="7"/>
      <c r="QR76" s="7"/>
      <c r="QS76" s="7"/>
      <c r="QT76" s="7"/>
      <c r="QU76" s="7"/>
      <c r="QV76" s="7"/>
      <c r="QW76" s="7"/>
      <c r="QX76" s="7"/>
      <c r="QY76" s="7"/>
      <c r="QZ76" s="7"/>
      <c r="RA76" s="7"/>
      <c r="RB76" s="7"/>
      <c r="RC76" s="7"/>
      <c r="RD76" s="7"/>
      <c r="RE76" s="7"/>
      <c r="RF76" s="7"/>
      <c r="RG76" s="7"/>
      <c r="RH76" s="7"/>
      <c r="RI76" s="7"/>
      <c r="RJ76" s="7"/>
      <c r="RK76" s="7"/>
      <c r="RL76" s="7"/>
      <c r="RM76" s="7"/>
      <c r="RN76" s="7"/>
      <c r="RO76" s="7"/>
      <c r="RP76" s="7"/>
      <c r="RQ76" s="7"/>
      <c r="RR76" s="7"/>
      <c r="RS76" s="7"/>
      <c r="RT76" s="7"/>
      <c r="RU76" s="7"/>
      <c r="RV76" s="7"/>
      <c r="RW76" s="7"/>
      <c r="RX76" s="7"/>
      <c r="RY76" s="7"/>
      <c r="RZ76" s="7"/>
      <c r="SA76" s="7"/>
      <c r="SB76" s="7"/>
      <c r="SC76" s="7"/>
      <c r="SD76" s="7"/>
      <c r="SE76" s="7"/>
      <c r="SF76" s="7"/>
      <c r="SG76" s="7"/>
      <c r="SH76" s="7"/>
      <c r="SI76" s="7"/>
      <c r="SJ76" s="7"/>
      <c r="SK76" s="7"/>
      <c r="SL76" s="7"/>
      <c r="SM76" s="7"/>
      <c r="SN76" s="7"/>
      <c r="SO76" s="7"/>
      <c r="SP76" s="7"/>
      <c r="SQ76" s="7"/>
      <c r="SR76" s="7"/>
      <c r="SS76" s="7"/>
      <c r="ST76" s="7"/>
      <c r="SU76" s="7"/>
      <c r="SV76" s="7"/>
      <c r="SW76" s="7"/>
      <c r="SX76" s="7"/>
      <c r="SY76" s="7"/>
      <c r="SZ76" s="7"/>
      <c r="TA76" s="7"/>
      <c r="TB76" s="7"/>
      <c r="TC76" s="7"/>
      <c r="TD76" s="7"/>
      <c r="TE76" s="7"/>
      <c r="TF76" s="7"/>
      <c r="TG76" s="7"/>
      <c r="TH76" s="7"/>
      <c r="TI76" s="7"/>
      <c r="TJ76" s="7"/>
      <c r="TK76" s="7"/>
      <c r="TL76" s="7"/>
      <c r="TM76" s="7"/>
      <c r="TN76" s="7"/>
      <c r="TO76" s="7"/>
      <c r="TP76" s="7"/>
      <c r="TQ76" s="7"/>
      <c r="TR76" s="7"/>
      <c r="TS76" s="7"/>
      <c r="TT76" s="7"/>
      <c r="TU76" s="7"/>
      <c r="TV76" s="7"/>
      <c r="TW76" s="7"/>
      <c r="TX76" s="7"/>
      <c r="TY76" s="7"/>
      <c r="TZ76" s="7"/>
      <c r="UA76" s="7"/>
      <c r="UB76" s="7"/>
      <c r="UC76" s="7"/>
      <c r="UD76" s="7"/>
      <c r="UE76" s="7"/>
      <c r="UF76" s="7"/>
      <c r="UG76" s="7"/>
      <c r="UH76" s="7"/>
      <c r="UI76" s="7"/>
      <c r="UJ76" s="7"/>
      <c r="UK76" s="7"/>
      <c r="UL76" s="7"/>
      <c r="UM76" s="7"/>
      <c r="UN76" s="7"/>
      <c r="UO76" s="7"/>
      <c r="UP76" s="7"/>
      <c r="UQ76" s="7"/>
      <c r="UR76" s="7"/>
      <c r="US76" s="7"/>
      <c r="UT76" s="7"/>
      <c r="UU76" s="7"/>
      <c r="UV76" s="7"/>
      <c r="UW76" s="7"/>
      <c r="UX76" s="7"/>
      <c r="UY76" s="7"/>
      <c r="UZ76" s="7"/>
      <c r="VA76" s="7"/>
      <c r="VB76" s="7"/>
      <c r="VC76" s="7"/>
      <c r="VD76" s="7"/>
      <c r="VE76" s="7"/>
      <c r="VF76" s="7"/>
      <c r="VG76" s="7"/>
      <c r="VH76" s="7"/>
      <c r="VI76" s="7"/>
      <c r="VJ76" s="7"/>
      <c r="VK76" s="7"/>
      <c r="VL76" s="7"/>
      <c r="VM76" s="7"/>
      <c r="VN76" s="7"/>
      <c r="VO76" s="7"/>
      <c r="VP76" s="7"/>
      <c r="VQ76" s="7"/>
      <c r="VR76" s="7"/>
      <c r="VS76" s="7"/>
      <c r="VT76" s="7"/>
      <c r="VU76" s="7"/>
      <c r="VV76" s="7"/>
      <c r="VW76" s="7"/>
      <c r="VX76" s="7"/>
      <c r="VY76" s="7"/>
      <c r="VZ76" s="7"/>
      <c r="WA76" s="7"/>
      <c r="WB76" s="7"/>
      <c r="WC76" s="7"/>
      <c r="WD76" s="7"/>
      <c r="WE76" s="7"/>
      <c r="WF76" s="7"/>
      <c r="WG76" s="7"/>
      <c r="WH76" s="7"/>
      <c r="WI76" s="7"/>
      <c r="WJ76" s="7"/>
      <c r="WK76" s="7"/>
      <c r="WL76" s="7"/>
      <c r="WM76" s="7"/>
      <c r="WN76" s="7"/>
      <c r="WO76" s="7"/>
      <c r="WP76" s="7"/>
      <c r="WQ76" s="7"/>
      <c r="WR76" s="7"/>
      <c r="WS76" s="7"/>
      <c r="WT76" s="7"/>
      <c r="WU76" s="7"/>
      <c r="WV76" s="7"/>
      <c r="WW76" s="7"/>
      <c r="WX76" s="7"/>
      <c r="WY76" s="7"/>
      <c r="WZ76" s="7"/>
      <c r="XA76" s="7"/>
      <c r="XB76" s="7"/>
      <c r="XC76" s="7"/>
      <c r="XD76" s="7"/>
      <c r="XE76" s="7"/>
      <c r="XF76" s="7"/>
      <c r="XG76" s="7"/>
      <c r="XH76" s="7"/>
      <c r="XI76" s="7"/>
      <c r="XJ76" s="7"/>
      <c r="XK76" s="7"/>
      <c r="XL76" s="7"/>
      <c r="XM76" s="7"/>
      <c r="XN76" s="7"/>
      <c r="XO76" s="7"/>
      <c r="XP76" s="7"/>
      <c r="XQ76" s="7"/>
      <c r="XR76" s="7"/>
      <c r="XS76" s="7"/>
      <c r="XT76" s="7"/>
      <c r="XU76" s="7"/>
      <c r="XV76" s="7"/>
      <c r="XW76" s="7"/>
      <c r="XX76" s="7"/>
      <c r="XY76" s="7"/>
      <c r="XZ76" s="7"/>
      <c r="YA76" s="7"/>
      <c r="YB76" s="7"/>
      <c r="YC76" s="7"/>
      <c r="YD76" s="7"/>
      <c r="YE76" s="7"/>
      <c r="YF76" s="7"/>
      <c r="YG76" s="7"/>
      <c r="YH76" s="7"/>
      <c r="YI76" s="7"/>
      <c r="YJ76" s="7"/>
      <c r="YK76" s="7"/>
      <c r="YL76" s="7"/>
      <c r="YM76" s="7"/>
      <c r="YN76" s="7"/>
      <c r="YO76" s="7"/>
      <c r="YP76" s="7"/>
      <c r="YQ76" s="7"/>
      <c r="YR76" s="7"/>
      <c r="YS76" s="7"/>
      <c r="YT76" s="7"/>
      <c r="YU76" s="7"/>
      <c r="YV76" s="7"/>
      <c r="YW76" s="7"/>
      <c r="YX76" s="7"/>
      <c r="YY76" s="7"/>
      <c r="YZ76" s="7"/>
      <c r="ZA76" s="7"/>
      <c r="ZB76" s="7"/>
      <c r="ZC76" s="7"/>
      <c r="ZD76" s="7"/>
      <c r="ZE76" s="7"/>
      <c r="ZF76" s="7"/>
      <c r="ZG76" s="7"/>
      <c r="ZH76" s="7"/>
      <c r="ZI76" s="7"/>
      <c r="ZJ76" s="7"/>
      <c r="ZK76" s="7"/>
      <c r="ZL76" s="7"/>
      <c r="ZM76" s="7"/>
      <c r="ZN76" s="7"/>
      <c r="ZO76" s="7"/>
      <c r="ZP76" s="7"/>
      <c r="ZQ76" s="7"/>
      <c r="ZR76" s="7"/>
      <c r="ZS76" s="7"/>
      <c r="ZT76" s="7"/>
      <c r="ZU76" s="7"/>
      <c r="ZV76" s="7"/>
      <c r="ZW76" s="7"/>
      <c r="ZX76" s="7"/>
      <c r="ZY76" s="7"/>
      <c r="ZZ76" s="7"/>
      <c r="AAA76" s="7"/>
      <c r="AAB76" s="7"/>
    </row>
    <row r="77" spans="1:704" ht="30" customHeight="1">
      <c r="A77" s="37">
        <v>74</v>
      </c>
      <c r="B77" s="33" t="e">
        <f>VLOOKUP(C77,Schuldatei!$A$1:$M$1532,3,FALSE)</f>
        <v>#N/A</v>
      </c>
      <c r="C77" s="35"/>
      <c r="D77" s="33" t="e">
        <f>VLOOKUP(C77,Schuldatei!$A$1:$M$1532,2,FALSE)</f>
        <v>#N/A</v>
      </c>
      <c r="E77" s="33" t="e">
        <f>VLOOKUP(C77,Schuldatei!$A$1:$M$1532,8,FALSE)</f>
        <v>#N/A</v>
      </c>
      <c r="F77" s="33" t="e">
        <f>VLOOKUP(C77,Schuldatei!$A$1:$M$1532,5,FALSE)</f>
        <v>#N/A</v>
      </c>
      <c r="G77" s="36"/>
      <c r="H77" s="43"/>
      <c r="I77" s="43"/>
      <c r="J77" s="43"/>
      <c r="K77" s="3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  <c r="IW77" s="7"/>
      <c r="IX77" s="7"/>
      <c r="IY77" s="7"/>
      <c r="IZ77" s="7"/>
      <c r="JA77" s="7"/>
      <c r="JB77" s="7"/>
      <c r="JC77" s="7"/>
      <c r="JD77" s="7"/>
      <c r="JE77" s="7"/>
      <c r="JF77" s="7"/>
      <c r="JG77" s="7"/>
      <c r="JH77" s="7"/>
      <c r="JI77" s="7"/>
      <c r="JJ77" s="7"/>
      <c r="JK77" s="7"/>
      <c r="JL77" s="7"/>
      <c r="JM77" s="7"/>
      <c r="JN77" s="7"/>
      <c r="JO77" s="7"/>
      <c r="JP77" s="7"/>
      <c r="JQ77" s="7"/>
      <c r="JR77" s="7"/>
      <c r="JS77" s="7"/>
      <c r="JT77" s="7"/>
      <c r="JU77" s="7"/>
      <c r="JV77" s="7"/>
      <c r="JW77" s="7"/>
      <c r="JX77" s="7"/>
      <c r="JY77" s="7"/>
      <c r="JZ77" s="7"/>
      <c r="KA77" s="7"/>
      <c r="KB77" s="7"/>
      <c r="KC77" s="7"/>
      <c r="KD77" s="7"/>
      <c r="KE77" s="7"/>
      <c r="KF77" s="7"/>
      <c r="KG77" s="7"/>
      <c r="KH77" s="7"/>
      <c r="KI77" s="7"/>
      <c r="KJ77" s="7"/>
      <c r="KK77" s="7"/>
      <c r="KL77" s="7"/>
      <c r="KM77" s="7"/>
      <c r="KN77" s="7"/>
      <c r="KO77" s="7"/>
      <c r="KP77" s="7"/>
      <c r="KQ77" s="7"/>
      <c r="KR77" s="7"/>
      <c r="KS77" s="7"/>
      <c r="KT77" s="7"/>
      <c r="KU77" s="7"/>
      <c r="KV77" s="7"/>
      <c r="KW77" s="7"/>
      <c r="KX77" s="7"/>
      <c r="KY77" s="7"/>
      <c r="KZ77" s="7"/>
      <c r="LA77" s="7"/>
      <c r="LB77" s="7"/>
      <c r="LC77" s="7"/>
      <c r="LD77" s="7"/>
      <c r="LE77" s="7"/>
      <c r="LF77" s="7"/>
      <c r="LG77" s="7"/>
      <c r="LH77" s="7"/>
      <c r="LI77" s="7"/>
      <c r="LJ77" s="7"/>
      <c r="LK77" s="7"/>
      <c r="LL77" s="7"/>
      <c r="LM77" s="7"/>
      <c r="LN77" s="7"/>
      <c r="LO77" s="7"/>
      <c r="LP77" s="7"/>
      <c r="LQ77" s="7"/>
      <c r="LR77" s="7"/>
      <c r="LS77" s="7"/>
      <c r="LT77" s="7"/>
      <c r="LU77" s="7"/>
      <c r="LV77" s="7"/>
      <c r="LW77" s="7"/>
      <c r="LX77" s="7"/>
      <c r="LY77" s="7"/>
      <c r="LZ77" s="7"/>
      <c r="MA77" s="7"/>
      <c r="MB77" s="7"/>
      <c r="MC77" s="7"/>
      <c r="MD77" s="7"/>
      <c r="ME77" s="7"/>
      <c r="MF77" s="7"/>
      <c r="MG77" s="7"/>
      <c r="MH77" s="7"/>
      <c r="MI77" s="7"/>
      <c r="MJ77" s="7"/>
      <c r="MK77" s="7"/>
      <c r="ML77" s="7"/>
      <c r="MM77" s="7"/>
      <c r="MN77" s="7"/>
      <c r="MO77" s="7"/>
      <c r="MP77" s="7"/>
      <c r="MQ77" s="7"/>
      <c r="MR77" s="7"/>
      <c r="MS77" s="7"/>
      <c r="MT77" s="7"/>
      <c r="MU77" s="7"/>
      <c r="MV77" s="7"/>
      <c r="MW77" s="7"/>
      <c r="MX77" s="7"/>
      <c r="MY77" s="7"/>
      <c r="MZ77" s="7"/>
      <c r="NA77" s="7"/>
      <c r="NB77" s="7"/>
      <c r="NC77" s="7"/>
      <c r="ND77" s="7"/>
      <c r="NE77" s="7"/>
      <c r="NF77" s="7"/>
      <c r="NG77" s="7"/>
      <c r="NH77" s="7"/>
      <c r="NI77" s="7"/>
      <c r="NJ77" s="7"/>
      <c r="NK77" s="7"/>
      <c r="NL77" s="7"/>
      <c r="NM77" s="7"/>
      <c r="NN77" s="7"/>
      <c r="NO77" s="7"/>
      <c r="NP77" s="7"/>
      <c r="NQ77" s="7"/>
      <c r="NR77" s="7"/>
      <c r="NS77" s="7"/>
      <c r="NT77" s="7"/>
      <c r="NU77" s="7"/>
      <c r="NV77" s="7"/>
      <c r="NW77" s="7"/>
      <c r="NX77" s="7"/>
      <c r="NY77" s="7"/>
      <c r="NZ77" s="7"/>
      <c r="OA77" s="7"/>
      <c r="OB77" s="7"/>
      <c r="OC77" s="7"/>
      <c r="OD77" s="7"/>
      <c r="OE77" s="7"/>
      <c r="OF77" s="7"/>
      <c r="OG77" s="7"/>
      <c r="OH77" s="7"/>
      <c r="OI77" s="7"/>
      <c r="OJ77" s="7"/>
      <c r="OK77" s="7"/>
      <c r="OL77" s="7"/>
      <c r="OM77" s="7"/>
      <c r="ON77" s="7"/>
      <c r="OO77" s="7"/>
      <c r="OP77" s="7"/>
      <c r="OQ77" s="7"/>
      <c r="OR77" s="7"/>
      <c r="OS77" s="7"/>
      <c r="OT77" s="7"/>
      <c r="OU77" s="7"/>
      <c r="OV77" s="7"/>
      <c r="OW77" s="7"/>
      <c r="OX77" s="7"/>
      <c r="OY77" s="7"/>
      <c r="OZ77" s="7"/>
      <c r="PA77" s="7"/>
      <c r="PB77" s="7"/>
      <c r="PC77" s="7"/>
      <c r="PD77" s="7"/>
      <c r="PE77" s="7"/>
      <c r="PF77" s="7"/>
      <c r="PG77" s="7"/>
      <c r="PH77" s="7"/>
      <c r="PI77" s="7"/>
      <c r="PJ77" s="7"/>
      <c r="PK77" s="7"/>
      <c r="PL77" s="7"/>
      <c r="PM77" s="7"/>
      <c r="PN77" s="7"/>
      <c r="PO77" s="7"/>
      <c r="PP77" s="7"/>
      <c r="PQ77" s="7"/>
      <c r="PR77" s="7"/>
      <c r="PS77" s="7"/>
      <c r="PT77" s="7"/>
      <c r="PU77" s="7"/>
      <c r="PV77" s="7"/>
      <c r="PW77" s="7"/>
      <c r="PX77" s="7"/>
      <c r="PY77" s="7"/>
      <c r="PZ77" s="7"/>
      <c r="QA77" s="7"/>
      <c r="QB77" s="7"/>
      <c r="QC77" s="7"/>
      <c r="QD77" s="7"/>
      <c r="QE77" s="7"/>
      <c r="QF77" s="7"/>
      <c r="QG77" s="7"/>
      <c r="QH77" s="7"/>
      <c r="QI77" s="7"/>
      <c r="QJ77" s="7"/>
      <c r="QK77" s="7"/>
      <c r="QL77" s="7"/>
      <c r="QM77" s="7"/>
      <c r="QN77" s="7"/>
      <c r="QO77" s="7"/>
      <c r="QP77" s="7"/>
      <c r="QQ77" s="7"/>
      <c r="QR77" s="7"/>
      <c r="QS77" s="7"/>
      <c r="QT77" s="7"/>
      <c r="QU77" s="7"/>
      <c r="QV77" s="7"/>
      <c r="QW77" s="7"/>
      <c r="QX77" s="7"/>
      <c r="QY77" s="7"/>
      <c r="QZ77" s="7"/>
      <c r="RA77" s="7"/>
      <c r="RB77" s="7"/>
      <c r="RC77" s="7"/>
      <c r="RD77" s="7"/>
      <c r="RE77" s="7"/>
      <c r="RF77" s="7"/>
      <c r="RG77" s="7"/>
      <c r="RH77" s="7"/>
      <c r="RI77" s="7"/>
      <c r="RJ77" s="7"/>
      <c r="RK77" s="7"/>
      <c r="RL77" s="7"/>
      <c r="RM77" s="7"/>
      <c r="RN77" s="7"/>
      <c r="RO77" s="7"/>
      <c r="RP77" s="7"/>
      <c r="RQ77" s="7"/>
      <c r="RR77" s="7"/>
      <c r="RS77" s="7"/>
      <c r="RT77" s="7"/>
      <c r="RU77" s="7"/>
      <c r="RV77" s="7"/>
      <c r="RW77" s="7"/>
      <c r="RX77" s="7"/>
      <c r="RY77" s="7"/>
      <c r="RZ77" s="7"/>
      <c r="SA77" s="7"/>
      <c r="SB77" s="7"/>
      <c r="SC77" s="7"/>
      <c r="SD77" s="7"/>
      <c r="SE77" s="7"/>
      <c r="SF77" s="7"/>
      <c r="SG77" s="7"/>
      <c r="SH77" s="7"/>
      <c r="SI77" s="7"/>
      <c r="SJ77" s="7"/>
      <c r="SK77" s="7"/>
      <c r="SL77" s="7"/>
      <c r="SM77" s="7"/>
      <c r="SN77" s="7"/>
      <c r="SO77" s="7"/>
      <c r="SP77" s="7"/>
      <c r="SQ77" s="7"/>
      <c r="SR77" s="7"/>
      <c r="SS77" s="7"/>
      <c r="ST77" s="7"/>
      <c r="SU77" s="7"/>
      <c r="SV77" s="7"/>
      <c r="SW77" s="7"/>
      <c r="SX77" s="7"/>
      <c r="SY77" s="7"/>
      <c r="SZ77" s="7"/>
      <c r="TA77" s="7"/>
      <c r="TB77" s="7"/>
      <c r="TC77" s="7"/>
      <c r="TD77" s="7"/>
      <c r="TE77" s="7"/>
      <c r="TF77" s="7"/>
      <c r="TG77" s="7"/>
      <c r="TH77" s="7"/>
      <c r="TI77" s="7"/>
      <c r="TJ77" s="7"/>
      <c r="TK77" s="7"/>
      <c r="TL77" s="7"/>
      <c r="TM77" s="7"/>
      <c r="TN77" s="7"/>
      <c r="TO77" s="7"/>
      <c r="TP77" s="7"/>
      <c r="TQ77" s="7"/>
      <c r="TR77" s="7"/>
      <c r="TS77" s="7"/>
      <c r="TT77" s="7"/>
      <c r="TU77" s="7"/>
      <c r="TV77" s="7"/>
      <c r="TW77" s="7"/>
      <c r="TX77" s="7"/>
      <c r="TY77" s="7"/>
      <c r="TZ77" s="7"/>
      <c r="UA77" s="7"/>
      <c r="UB77" s="7"/>
      <c r="UC77" s="7"/>
      <c r="UD77" s="7"/>
      <c r="UE77" s="7"/>
      <c r="UF77" s="7"/>
      <c r="UG77" s="7"/>
      <c r="UH77" s="7"/>
      <c r="UI77" s="7"/>
      <c r="UJ77" s="7"/>
      <c r="UK77" s="7"/>
      <c r="UL77" s="7"/>
      <c r="UM77" s="7"/>
      <c r="UN77" s="7"/>
      <c r="UO77" s="7"/>
      <c r="UP77" s="7"/>
      <c r="UQ77" s="7"/>
      <c r="UR77" s="7"/>
      <c r="US77" s="7"/>
      <c r="UT77" s="7"/>
      <c r="UU77" s="7"/>
      <c r="UV77" s="7"/>
      <c r="UW77" s="7"/>
      <c r="UX77" s="7"/>
      <c r="UY77" s="7"/>
      <c r="UZ77" s="7"/>
      <c r="VA77" s="7"/>
      <c r="VB77" s="7"/>
      <c r="VC77" s="7"/>
      <c r="VD77" s="7"/>
      <c r="VE77" s="7"/>
      <c r="VF77" s="7"/>
      <c r="VG77" s="7"/>
      <c r="VH77" s="7"/>
      <c r="VI77" s="7"/>
      <c r="VJ77" s="7"/>
      <c r="VK77" s="7"/>
      <c r="VL77" s="7"/>
      <c r="VM77" s="7"/>
      <c r="VN77" s="7"/>
      <c r="VO77" s="7"/>
      <c r="VP77" s="7"/>
      <c r="VQ77" s="7"/>
      <c r="VR77" s="7"/>
      <c r="VS77" s="7"/>
      <c r="VT77" s="7"/>
      <c r="VU77" s="7"/>
      <c r="VV77" s="7"/>
      <c r="VW77" s="7"/>
      <c r="VX77" s="7"/>
      <c r="VY77" s="7"/>
      <c r="VZ77" s="7"/>
      <c r="WA77" s="7"/>
      <c r="WB77" s="7"/>
      <c r="WC77" s="7"/>
      <c r="WD77" s="7"/>
      <c r="WE77" s="7"/>
      <c r="WF77" s="7"/>
      <c r="WG77" s="7"/>
      <c r="WH77" s="7"/>
      <c r="WI77" s="7"/>
      <c r="WJ77" s="7"/>
      <c r="WK77" s="7"/>
      <c r="WL77" s="7"/>
      <c r="WM77" s="7"/>
      <c r="WN77" s="7"/>
      <c r="WO77" s="7"/>
      <c r="WP77" s="7"/>
      <c r="WQ77" s="7"/>
      <c r="WR77" s="7"/>
      <c r="WS77" s="7"/>
      <c r="WT77" s="7"/>
      <c r="WU77" s="7"/>
      <c r="WV77" s="7"/>
      <c r="WW77" s="7"/>
      <c r="WX77" s="7"/>
      <c r="WY77" s="7"/>
      <c r="WZ77" s="7"/>
      <c r="XA77" s="7"/>
      <c r="XB77" s="7"/>
      <c r="XC77" s="7"/>
      <c r="XD77" s="7"/>
      <c r="XE77" s="7"/>
      <c r="XF77" s="7"/>
      <c r="XG77" s="7"/>
      <c r="XH77" s="7"/>
      <c r="XI77" s="7"/>
      <c r="XJ77" s="7"/>
      <c r="XK77" s="7"/>
      <c r="XL77" s="7"/>
      <c r="XM77" s="7"/>
      <c r="XN77" s="7"/>
      <c r="XO77" s="7"/>
      <c r="XP77" s="7"/>
      <c r="XQ77" s="7"/>
      <c r="XR77" s="7"/>
      <c r="XS77" s="7"/>
      <c r="XT77" s="7"/>
      <c r="XU77" s="7"/>
      <c r="XV77" s="7"/>
      <c r="XW77" s="7"/>
      <c r="XX77" s="7"/>
      <c r="XY77" s="7"/>
      <c r="XZ77" s="7"/>
      <c r="YA77" s="7"/>
      <c r="YB77" s="7"/>
      <c r="YC77" s="7"/>
      <c r="YD77" s="7"/>
      <c r="YE77" s="7"/>
      <c r="YF77" s="7"/>
      <c r="YG77" s="7"/>
      <c r="YH77" s="7"/>
      <c r="YI77" s="7"/>
      <c r="YJ77" s="7"/>
      <c r="YK77" s="7"/>
      <c r="YL77" s="7"/>
      <c r="YM77" s="7"/>
      <c r="YN77" s="7"/>
      <c r="YO77" s="7"/>
      <c r="YP77" s="7"/>
      <c r="YQ77" s="7"/>
      <c r="YR77" s="7"/>
      <c r="YS77" s="7"/>
      <c r="YT77" s="7"/>
      <c r="YU77" s="7"/>
      <c r="YV77" s="7"/>
      <c r="YW77" s="7"/>
      <c r="YX77" s="7"/>
      <c r="YY77" s="7"/>
      <c r="YZ77" s="7"/>
      <c r="ZA77" s="7"/>
      <c r="ZB77" s="7"/>
      <c r="ZC77" s="7"/>
      <c r="ZD77" s="7"/>
      <c r="ZE77" s="7"/>
      <c r="ZF77" s="7"/>
      <c r="ZG77" s="7"/>
      <c r="ZH77" s="7"/>
      <c r="ZI77" s="7"/>
      <c r="ZJ77" s="7"/>
      <c r="ZK77" s="7"/>
      <c r="ZL77" s="7"/>
      <c r="ZM77" s="7"/>
      <c r="ZN77" s="7"/>
      <c r="ZO77" s="7"/>
      <c r="ZP77" s="7"/>
      <c r="ZQ77" s="7"/>
      <c r="ZR77" s="7"/>
      <c r="ZS77" s="7"/>
      <c r="ZT77" s="7"/>
      <c r="ZU77" s="7"/>
      <c r="ZV77" s="7"/>
      <c r="ZW77" s="7"/>
      <c r="ZX77" s="7"/>
      <c r="ZY77" s="7"/>
      <c r="ZZ77" s="7"/>
      <c r="AAA77" s="7"/>
      <c r="AAB77" s="7"/>
    </row>
    <row r="78" spans="1:704" ht="30" customHeight="1">
      <c r="A78" s="37">
        <v>75</v>
      </c>
      <c r="B78" s="33" t="e">
        <f>VLOOKUP(C78,Schuldatei!$A$1:$M$1532,3,FALSE)</f>
        <v>#N/A</v>
      </c>
      <c r="C78" s="35"/>
      <c r="D78" s="33" t="e">
        <f>VLOOKUP(C78,Schuldatei!$A$1:$M$1532,2,FALSE)</f>
        <v>#N/A</v>
      </c>
      <c r="E78" s="33" t="e">
        <f>VLOOKUP(C78,Schuldatei!$A$1:$M$1532,8,FALSE)</f>
        <v>#N/A</v>
      </c>
      <c r="F78" s="33" t="e">
        <f>VLOOKUP(C78,Schuldatei!$A$1:$M$1532,5,FALSE)</f>
        <v>#N/A</v>
      </c>
      <c r="G78" s="36"/>
      <c r="H78" s="43"/>
      <c r="I78" s="43"/>
      <c r="J78" s="43"/>
      <c r="K78" s="3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  <c r="IW78" s="7"/>
      <c r="IX78" s="7"/>
      <c r="IY78" s="7"/>
      <c r="IZ78" s="7"/>
      <c r="JA78" s="7"/>
      <c r="JB78" s="7"/>
      <c r="JC78" s="7"/>
      <c r="JD78" s="7"/>
      <c r="JE78" s="7"/>
      <c r="JF78" s="7"/>
      <c r="JG78" s="7"/>
      <c r="JH78" s="7"/>
      <c r="JI78" s="7"/>
      <c r="JJ78" s="7"/>
      <c r="JK78" s="7"/>
      <c r="JL78" s="7"/>
      <c r="JM78" s="7"/>
      <c r="JN78" s="7"/>
      <c r="JO78" s="7"/>
      <c r="JP78" s="7"/>
      <c r="JQ78" s="7"/>
      <c r="JR78" s="7"/>
      <c r="JS78" s="7"/>
      <c r="JT78" s="7"/>
      <c r="JU78" s="7"/>
      <c r="JV78" s="7"/>
      <c r="JW78" s="7"/>
      <c r="JX78" s="7"/>
      <c r="JY78" s="7"/>
      <c r="JZ78" s="7"/>
      <c r="KA78" s="7"/>
      <c r="KB78" s="7"/>
      <c r="KC78" s="7"/>
      <c r="KD78" s="7"/>
      <c r="KE78" s="7"/>
      <c r="KF78" s="7"/>
      <c r="KG78" s="7"/>
      <c r="KH78" s="7"/>
      <c r="KI78" s="7"/>
      <c r="KJ78" s="7"/>
      <c r="KK78" s="7"/>
      <c r="KL78" s="7"/>
      <c r="KM78" s="7"/>
      <c r="KN78" s="7"/>
      <c r="KO78" s="7"/>
      <c r="KP78" s="7"/>
      <c r="KQ78" s="7"/>
      <c r="KR78" s="7"/>
      <c r="KS78" s="7"/>
      <c r="KT78" s="7"/>
      <c r="KU78" s="7"/>
      <c r="KV78" s="7"/>
      <c r="KW78" s="7"/>
      <c r="KX78" s="7"/>
      <c r="KY78" s="7"/>
      <c r="KZ78" s="7"/>
      <c r="LA78" s="7"/>
      <c r="LB78" s="7"/>
      <c r="LC78" s="7"/>
      <c r="LD78" s="7"/>
      <c r="LE78" s="7"/>
      <c r="LF78" s="7"/>
      <c r="LG78" s="7"/>
      <c r="LH78" s="7"/>
      <c r="LI78" s="7"/>
      <c r="LJ78" s="7"/>
      <c r="LK78" s="7"/>
      <c r="LL78" s="7"/>
      <c r="LM78" s="7"/>
      <c r="LN78" s="7"/>
      <c r="LO78" s="7"/>
      <c r="LP78" s="7"/>
      <c r="LQ78" s="7"/>
      <c r="LR78" s="7"/>
      <c r="LS78" s="7"/>
      <c r="LT78" s="7"/>
      <c r="LU78" s="7"/>
      <c r="LV78" s="7"/>
      <c r="LW78" s="7"/>
      <c r="LX78" s="7"/>
      <c r="LY78" s="7"/>
      <c r="LZ78" s="7"/>
      <c r="MA78" s="7"/>
      <c r="MB78" s="7"/>
      <c r="MC78" s="7"/>
      <c r="MD78" s="7"/>
      <c r="ME78" s="7"/>
      <c r="MF78" s="7"/>
      <c r="MG78" s="7"/>
      <c r="MH78" s="7"/>
      <c r="MI78" s="7"/>
      <c r="MJ78" s="7"/>
      <c r="MK78" s="7"/>
      <c r="ML78" s="7"/>
      <c r="MM78" s="7"/>
      <c r="MN78" s="7"/>
      <c r="MO78" s="7"/>
      <c r="MP78" s="7"/>
      <c r="MQ78" s="7"/>
      <c r="MR78" s="7"/>
      <c r="MS78" s="7"/>
      <c r="MT78" s="7"/>
      <c r="MU78" s="7"/>
      <c r="MV78" s="7"/>
      <c r="MW78" s="7"/>
      <c r="MX78" s="7"/>
      <c r="MY78" s="7"/>
      <c r="MZ78" s="7"/>
      <c r="NA78" s="7"/>
      <c r="NB78" s="7"/>
      <c r="NC78" s="7"/>
      <c r="ND78" s="7"/>
      <c r="NE78" s="7"/>
      <c r="NF78" s="7"/>
      <c r="NG78" s="7"/>
      <c r="NH78" s="7"/>
      <c r="NI78" s="7"/>
      <c r="NJ78" s="7"/>
      <c r="NK78" s="7"/>
      <c r="NL78" s="7"/>
      <c r="NM78" s="7"/>
      <c r="NN78" s="7"/>
      <c r="NO78" s="7"/>
      <c r="NP78" s="7"/>
      <c r="NQ78" s="7"/>
      <c r="NR78" s="7"/>
      <c r="NS78" s="7"/>
      <c r="NT78" s="7"/>
      <c r="NU78" s="7"/>
      <c r="NV78" s="7"/>
      <c r="NW78" s="7"/>
      <c r="NX78" s="7"/>
      <c r="NY78" s="7"/>
      <c r="NZ78" s="7"/>
      <c r="OA78" s="7"/>
      <c r="OB78" s="7"/>
      <c r="OC78" s="7"/>
      <c r="OD78" s="7"/>
      <c r="OE78" s="7"/>
      <c r="OF78" s="7"/>
      <c r="OG78" s="7"/>
      <c r="OH78" s="7"/>
      <c r="OI78" s="7"/>
      <c r="OJ78" s="7"/>
      <c r="OK78" s="7"/>
      <c r="OL78" s="7"/>
      <c r="OM78" s="7"/>
      <c r="ON78" s="7"/>
      <c r="OO78" s="7"/>
      <c r="OP78" s="7"/>
      <c r="OQ78" s="7"/>
      <c r="OR78" s="7"/>
      <c r="OS78" s="7"/>
      <c r="OT78" s="7"/>
      <c r="OU78" s="7"/>
      <c r="OV78" s="7"/>
      <c r="OW78" s="7"/>
      <c r="OX78" s="7"/>
      <c r="OY78" s="7"/>
      <c r="OZ78" s="7"/>
      <c r="PA78" s="7"/>
      <c r="PB78" s="7"/>
      <c r="PC78" s="7"/>
      <c r="PD78" s="7"/>
      <c r="PE78" s="7"/>
      <c r="PF78" s="7"/>
      <c r="PG78" s="7"/>
      <c r="PH78" s="7"/>
      <c r="PI78" s="7"/>
      <c r="PJ78" s="7"/>
      <c r="PK78" s="7"/>
      <c r="PL78" s="7"/>
      <c r="PM78" s="7"/>
      <c r="PN78" s="7"/>
      <c r="PO78" s="7"/>
      <c r="PP78" s="7"/>
      <c r="PQ78" s="7"/>
      <c r="PR78" s="7"/>
      <c r="PS78" s="7"/>
      <c r="PT78" s="7"/>
      <c r="PU78" s="7"/>
      <c r="PV78" s="7"/>
      <c r="PW78" s="7"/>
      <c r="PX78" s="7"/>
      <c r="PY78" s="7"/>
      <c r="PZ78" s="7"/>
      <c r="QA78" s="7"/>
      <c r="QB78" s="7"/>
      <c r="QC78" s="7"/>
      <c r="QD78" s="7"/>
      <c r="QE78" s="7"/>
      <c r="QF78" s="7"/>
      <c r="QG78" s="7"/>
      <c r="QH78" s="7"/>
      <c r="QI78" s="7"/>
      <c r="QJ78" s="7"/>
      <c r="QK78" s="7"/>
      <c r="QL78" s="7"/>
      <c r="QM78" s="7"/>
      <c r="QN78" s="7"/>
      <c r="QO78" s="7"/>
      <c r="QP78" s="7"/>
      <c r="QQ78" s="7"/>
      <c r="QR78" s="7"/>
      <c r="QS78" s="7"/>
      <c r="QT78" s="7"/>
      <c r="QU78" s="7"/>
      <c r="QV78" s="7"/>
      <c r="QW78" s="7"/>
      <c r="QX78" s="7"/>
      <c r="QY78" s="7"/>
      <c r="QZ78" s="7"/>
      <c r="RA78" s="7"/>
      <c r="RB78" s="7"/>
      <c r="RC78" s="7"/>
      <c r="RD78" s="7"/>
      <c r="RE78" s="7"/>
      <c r="RF78" s="7"/>
      <c r="RG78" s="7"/>
      <c r="RH78" s="7"/>
      <c r="RI78" s="7"/>
      <c r="RJ78" s="7"/>
      <c r="RK78" s="7"/>
      <c r="RL78" s="7"/>
      <c r="RM78" s="7"/>
      <c r="RN78" s="7"/>
      <c r="RO78" s="7"/>
      <c r="RP78" s="7"/>
      <c r="RQ78" s="7"/>
      <c r="RR78" s="7"/>
      <c r="RS78" s="7"/>
      <c r="RT78" s="7"/>
      <c r="RU78" s="7"/>
      <c r="RV78" s="7"/>
      <c r="RW78" s="7"/>
      <c r="RX78" s="7"/>
      <c r="RY78" s="7"/>
      <c r="RZ78" s="7"/>
      <c r="SA78" s="7"/>
      <c r="SB78" s="7"/>
      <c r="SC78" s="7"/>
      <c r="SD78" s="7"/>
      <c r="SE78" s="7"/>
      <c r="SF78" s="7"/>
      <c r="SG78" s="7"/>
      <c r="SH78" s="7"/>
      <c r="SI78" s="7"/>
      <c r="SJ78" s="7"/>
      <c r="SK78" s="7"/>
      <c r="SL78" s="7"/>
      <c r="SM78" s="7"/>
      <c r="SN78" s="7"/>
      <c r="SO78" s="7"/>
      <c r="SP78" s="7"/>
      <c r="SQ78" s="7"/>
      <c r="SR78" s="7"/>
      <c r="SS78" s="7"/>
      <c r="ST78" s="7"/>
      <c r="SU78" s="7"/>
      <c r="SV78" s="7"/>
      <c r="SW78" s="7"/>
      <c r="SX78" s="7"/>
      <c r="SY78" s="7"/>
      <c r="SZ78" s="7"/>
      <c r="TA78" s="7"/>
      <c r="TB78" s="7"/>
      <c r="TC78" s="7"/>
      <c r="TD78" s="7"/>
      <c r="TE78" s="7"/>
      <c r="TF78" s="7"/>
      <c r="TG78" s="7"/>
      <c r="TH78" s="7"/>
      <c r="TI78" s="7"/>
      <c r="TJ78" s="7"/>
      <c r="TK78" s="7"/>
      <c r="TL78" s="7"/>
      <c r="TM78" s="7"/>
      <c r="TN78" s="7"/>
      <c r="TO78" s="7"/>
      <c r="TP78" s="7"/>
      <c r="TQ78" s="7"/>
      <c r="TR78" s="7"/>
      <c r="TS78" s="7"/>
      <c r="TT78" s="7"/>
      <c r="TU78" s="7"/>
      <c r="TV78" s="7"/>
      <c r="TW78" s="7"/>
      <c r="TX78" s="7"/>
      <c r="TY78" s="7"/>
      <c r="TZ78" s="7"/>
      <c r="UA78" s="7"/>
      <c r="UB78" s="7"/>
      <c r="UC78" s="7"/>
      <c r="UD78" s="7"/>
      <c r="UE78" s="7"/>
      <c r="UF78" s="7"/>
      <c r="UG78" s="7"/>
      <c r="UH78" s="7"/>
      <c r="UI78" s="7"/>
      <c r="UJ78" s="7"/>
      <c r="UK78" s="7"/>
      <c r="UL78" s="7"/>
      <c r="UM78" s="7"/>
      <c r="UN78" s="7"/>
      <c r="UO78" s="7"/>
      <c r="UP78" s="7"/>
      <c r="UQ78" s="7"/>
      <c r="UR78" s="7"/>
      <c r="US78" s="7"/>
      <c r="UT78" s="7"/>
      <c r="UU78" s="7"/>
      <c r="UV78" s="7"/>
      <c r="UW78" s="7"/>
      <c r="UX78" s="7"/>
      <c r="UY78" s="7"/>
      <c r="UZ78" s="7"/>
      <c r="VA78" s="7"/>
      <c r="VB78" s="7"/>
      <c r="VC78" s="7"/>
      <c r="VD78" s="7"/>
      <c r="VE78" s="7"/>
      <c r="VF78" s="7"/>
      <c r="VG78" s="7"/>
      <c r="VH78" s="7"/>
      <c r="VI78" s="7"/>
      <c r="VJ78" s="7"/>
      <c r="VK78" s="7"/>
      <c r="VL78" s="7"/>
      <c r="VM78" s="7"/>
      <c r="VN78" s="7"/>
      <c r="VO78" s="7"/>
      <c r="VP78" s="7"/>
      <c r="VQ78" s="7"/>
      <c r="VR78" s="7"/>
      <c r="VS78" s="7"/>
      <c r="VT78" s="7"/>
      <c r="VU78" s="7"/>
      <c r="VV78" s="7"/>
      <c r="VW78" s="7"/>
      <c r="VX78" s="7"/>
      <c r="VY78" s="7"/>
      <c r="VZ78" s="7"/>
      <c r="WA78" s="7"/>
      <c r="WB78" s="7"/>
      <c r="WC78" s="7"/>
      <c r="WD78" s="7"/>
      <c r="WE78" s="7"/>
      <c r="WF78" s="7"/>
      <c r="WG78" s="7"/>
      <c r="WH78" s="7"/>
      <c r="WI78" s="7"/>
      <c r="WJ78" s="7"/>
      <c r="WK78" s="7"/>
      <c r="WL78" s="7"/>
      <c r="WM78" s="7"/>
      <c r="WN78" s="7"/>
      <c r="WO78" s="7"/>
      <c r="WP78" s="7"/>
      <c r="WQ78" s="7"/>
      <c r="WR78" s="7"/>
      <c r="WS78" s="7"/>
      <c r="WT78" s="7"/>
      <c r="WU78" s="7"/>
      <c r="WV78" s="7"/>
      <c r="WW78" s="7"/>
      <c r="WX78" s="7"/>
      <c r="WY78" s="7"/>
      <c r="WZ78" s="7"/>
      <c r="XA78" s="7"/>
      <c r="XB78" s="7"/>
      <c r="XC78" s="7"/>
      <c r="XD78" s="7"/>
      <c r="XE78" s="7"/>
      <c r="XF78" s="7"/>
      <c r="XG78" s="7"/>
      <c r="XH78" s="7"/>
      <c r="XI78" s="7"/>
      <c r="XJ78" s="7"/>
      <c r="XK78" s="7"/>
      <c r="XL78" s="7"/>
      <c r="XM78" s="7"/>
      <c r="XN78" s="7"/>
      <c r="XO78" s="7"/>
      <c r="XP78" s="7"/>
      <c r="XQ78" s="7"/>
      <c r="XR78" s="7"/>
      <c r="XS78" s="7"/>
      <c r="XT78" s="7"/>
      <c r="XU78" s="7"/>
      <c r="XV78" s="7"/>
      <c r="XW78" s="7"/>
      <c r="XX78" s="7"/>
      <c r="XY78" s="7"/>
      <c r="XZ78" s="7"/>
      <c r="YA78" s="7"/>
      <c r="YB78" s="7"/>
      <c r="YC78" s="7"/>
      <c r="YD78" s="7"/>
      <c r="YE78" s="7"/>
      <c r="YF78" s="7"/>
      <c r="YG78" s="7"/>
      <c r="YH78" s="7"/>
      <c r="YI78" s="7"/>
      <c r="YJ78" s="7"/>
      <c r="YK78" s="7"/>
      <c r="YL78" s="7"/>
      <c r="YM78" s="7"/>
      <c r="YN78" s="7"/>
      <c r="YO78" s="7"/>
      <c r="YP78" s="7"/>
      <c r="YQ78" s="7"/>
      <c r="YR78" s="7"/>
      <c r="YS78" s="7"/>
      <c r="YT78" s="7"/>
      <c r="YU78" s="7"/>
      <c r="YV78" s="7"/>
      <c r="YW78" s="7"/>
      <c r="YX78" s="7"/>
      <c r="YY78" s="7"/>
      <c r="YZ78" s="7"/>
      <c r="ZA78" s="7"/>
      <c r="ZB78" s="7"/>
      <c r="ZC78" s="7"/>
      <c r="ZD78" s="7"/>
      <c r="ZE78" s="7"/>
      <c r="ZF78" s="7"/>
      <c r="ZG78" s="7"/>
      <c r="ZH78" s="7"/>
      <c r="ZI78" s="7"/>
      <c r="ZJ78" s="7"/>
      <c r="ZK78" s="7"/>
      <c r="ZL78" s="7"/>
      <c r="ZM78" s="7"/>
      <c r="ZN78" s="7"/>
      <c r="ZO78" s="7"/>
      <c r="ZP78" s="7"/>
      <c r="ZQ78" s="7"/>
      <c r="ZR78" s="7"/>
      <c r="ZS78" s="7"/>
      <c r="ZT78" s="7"/>
      <c r="ZU78" s="7"/>
      <c r="ZV78" s="7"/>
      <c r="ZW78" s="7"/>
      <c r="ZX78" s="7"/>
      <c r="ZY78" s="7"/>
      <c r="ZZ78" s="7"/>
      <c r="AAA78" s="7"/>
      <c r="AAB78" s="7"/>
    </row>
    <row r="79" spans="1:704" ht="30" customHeight="1">
      <c r="A79" s="37">
        <v>76</v>
      </c>
      <c r="B79" s="33" t="e">
        <f>VLOOKUP(C79,Schuldatei!$A$1:$M$1532,3,FALSE)</f>
        <v>#N/A</v>
      </c>
      <c r="C79" s="35"/>
      <c r="D79" s="33" t="e">
        <f>VLOOKUP(C79,Schuldatei!$A$1:$M$1532,2,FALSE)</f>
        <v>#N/A</v>
      </c>
      <c r="E79" s="33" t="e">
        <f>VLOOKUP(C79,Schuldatei!$A$1:$M$1532,8,FALSE)</f>
        <v>#N/A</v>
      </c>
      <c r="F79" s="33" t="e">
        <f>VLOOKUP(C79,Schuldatei!$A$1:$M$1532,5,FALSE)</f>
        <v>#N/A</v>
      </c>
      <c r="G79" s="36"/>
      <c r="H79" s="43"/>
      <c r="I79" s="43"/>
      <c r="J79" s="43"/>
      <c r="K79" s="3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  <c r="IV79" s="7"/>
      <c r="IW79" s="7"/>
      <c r="IX79" s="7"/>
      <c r="IY79" s="7"/>
      <c r="IZ79" s="7"/>
      <c r="JA79" s="7"/>
      <c r="JB79" s="7"/>
      <c r="JC79" s="7"/>
      <c r="JD79" s="7"/>
      <c r="JE79" s="7"/>
      <c r="JF79" s="7"/>
      <c r="JG79" s="7"/>
      <c r="JH79" s="7"/>
      <c r="JI79" s="7"/>
      <c r="JJ79" s="7"/>
      <c r="JK79" s="7"/>
      <c r="JL79" s="7"/>
      <c r="JM79" s="7"/>
      <c r="JN79" s="7"/>
      <c r="JO79" s="7"/>
      <c r="JP79" s="7"/>
      <c r="JQ79" s="7"/>
      <c r="JR79" s="7"/>
      <c r="JS79" s="7"/>
      <c r="JT79" s="7"/>
      <c r="JU79" s="7"/>
      <c r="JV79" s="7"/>
      <c r="JW79" s="7"/>
      <c r="JX79" s="7"/>
      <c r="JY79" s="7"/>
      <c r="JZ79" s="7"/>
      <c r="KA79" s="7"/>
      <c r="KB79" s="7"/>
      <c r="KC79" s="7"/>
      <c r="KD79" s="7"/>
      <c r="KE79" s="7"/>
      <c r="KF79" s="7"/>
      <c r="KG79" s="7"/>
      <c r="KH79" s="7"/>
      <c r="KI79" s="7"/>
      <c r="KJ79" s="7"/>
      <c r="KK79" s="7"/>
      <c r="KL79" s="7"/>
      <c r="KM79" s="7"/>
      <c r="KN79" s="7"/>
      <c r="KO79" s="7"/>
      <c r="KP79" s="7"/>
      <c r="KQ79" s="7"/>
      <c r="KR79" s="7"/>
      <c r="KS79" s="7"/>
      <c r="KT79" s="7"/>
      <c r="KU79" s="7"/>
      <c r="KV79" s="7"/>
      <c r="KW79" s="7"/>
      <c r="KX79" s="7"/>
      <c r="KY79" s="7"/>
      <c r="KZ79" s="7"/>
      <c r="LA79" s="7"/>
      <c r="LB79" s="7"/>
      <c r="LC79" s="7"/>
      <c r="LD79" s="7"/>
      <c r="LE79" s="7"/>
      <c r="LF79" s="7"/>
      <c r="LG79" s="7"/>
      <c r="LH79" s="7"/>
      <c r="LI79" s="7"/>
      <c r="LJ79" s="7"/>
      <c r="LK79" s="7"/>
      <c r="LL79" s="7"/>
      <c r="LM79" s="7"/>
      <c r="LN79" s="7"/>
      <c r="LO79" s="7"/>
      <c r="LP79" s="7"/>
      <c r="LQ79" s="7"/>
      <c r="LR79" s="7"/>
      <c r="LS79" s="7"/>
      <c r="LT79" s="7"/>
      <c r="LU79" s="7"/>
      <c r="LV79" s="7"/>
      <c r="LW79" s="7"/>
      <c r="LX79" s="7"/>
      <c r="LY79" s="7"/>
      <c r="LZ79" s="7"/>
      <c r="MA79" s="7"/>
      <c r="MB79" s="7"/>
      <c r="MC79" s="7"/>
      <c r="MD79" s="7"/>
      <c r="ME79" s="7"/>
      <c r="MF79" s="7"/>
      <c r="MG79" s="7"/>
      <c r="MH79" s="7"/>
      <c r="MI79" s="7"/>
      <c r="MJ79" s="7"/>
      <c r="MK79" s="7"/>
      <c r="ML79" s="7"/>
      <c r="MM79" s="7"/>
      <c r="MN79" s="7"/>
      <c r="MO79" s="7"/>
      <c r="MP79" s="7"/>
      <c r="MQ79" s="7"/>
      <c r="MR79" s="7"/>
      <c r="MS79" s="7"/>
      <c r="MT79" s="7"/>
      <c r="MU79" s="7"/>
      <c r="MV79" s="7"/>
      <c r="MW79" s="7"/>
      <c r="MX79" s="7"/>
      <c r="MY79" s="7"/>
      <c r="MZ79" s="7"/>
      <c r="NA79" s="7"/>
      <c r="NB79" s="7"/>
      <c r="NC79" s="7"/>
      <c r="ND79" s="7"/>
      <c r="NE79" s="7"/>
      <c r="NF79" s="7"/>
      <c r="NG79" s="7"/>
      <c r="NH79" s="7"/>
      <c r="NI79" s="7"/>
      <c r="NJ79" s="7"/>
      <c r="NK79" s="7"/>
      <c r="NL79" s="7"/>
      <c r="NM79" s="7"/>
      <c r="NN79" s="7"/>
      <c r="NO79" s="7"/>
      <c r="NP79" s="7"/>
      <c r="NQ79" s="7"/>
      <c r="NR79" s="7"/>
      <c r="NS79" s="7"/>
      <c r="NT79" s="7"/>
      <c r="NU79" s="7"/>
      <c r="NV79" s="7"/>
      <c r="NW79" s="7"/>
      <c r="NX79" s="7"/>
      <c r="NY79" s="7"/>
      <c r="NZ79" s="7"/>
      <c r="OA79" s="7"/>
      <c r="OB79" s="7"/>
      <c r="OC79" s="7"/>
      <c r="OD79" s="7"/>
      <c r="OE79" s="7"/>
      <c r="OF79" s="7"/>
      <c r="OG79" s="7"/>
      <c r="OH79" s="7"/>
      <c r="OI79" s="7"/>
      <c r="OJ79" s="7"/>
      <c r="OK79" s="7"/>
      <c r="OL79" s="7"/>
      <c r="OM79" s="7"/>
      <c r="ON79" s="7"/>
      <c r="OO79" s="7"/>
      <c r="OP79" s="7"/>
      <c r="OQ79" s="7"/>
      <c r="OR79" s="7"/>
      <c r="OS79" s="7"/>
      <c r="OT79" s="7"/>
      <c r="OU79" s="7"/>
      <c r="OV79" s="7"/>
      <c r="OW79" s="7"/>
      <c r="OX79" s="7"/>
      <c r="OY79" s="7"/>
      <c r="OZ79" s="7"/>
      <c r="PA79" s="7"/>
      <c r="PB79" s="7"/>
      <c r="PC79" s="7"/>
      <c r="PD79" s="7"/>
      <c r="PE79" s="7"/>
      <c r="PF79" s="7"/>
      <c r="PG79" s="7"/>
      <c r="PH79" s="7"/>
      <c r="PI79" s="7"/>
      <c r="PJ79" s="7"/>
      <c r="PK79" s="7"/>
      <c r="PL79" s="7"/>
      <c r="PM79" s="7"/>
      <c r="PN79" s="7"/>
      <c r="PO79" s="7"/>
      <c r="PP79" s="7"/>
      <c r="PQ79" s="7"/>
      <c r="PR79" s="7"/>
      <c r="PS79" s="7"/>
      <c r="PT79" s="7"/>
      <c r="PU79" s="7"/>
      <c r="PV79" s="7"/>
      <c r="PW79" s="7"/>
      <c r="PX79" s="7"/>
      <c r="PY79" s="7"/>
      <c r="PZ79" s="7"/>
      <c r="QA79" s="7"/>
      <c r="QB79" s="7"/>
      <c r="QC79" s="7"/>
      <c r="QD79" s="7"/>
      <c r="QE79" s="7"/>
      <c r="QF79" s="7"/>
      <c r="QG79" s="7"/>
      <c r="QH79" s="7"/>
      <c r="QI79" s="7"/>
      <c r="QJ79" s="7"/>
      <c r="QK79" s="7"/>
      <c r="QL79" s="7"/>
      <c r="QM79" s="7"/>
      <c r="QN79" s="7"/>
      <c r="QO79" s="7"/>
      <c r="QP79" s="7"/>
      <c r="QQ79" s="7"/>
      <c r="QR79" s="7"/>
      <c r="QS79" s="7"/>
      <c r="QT79" s="7"/>
      <c r="QU79" s="7"/>
      <c r="QV79" s="7"/>
      <c r="QW79" s="7"/>
      <c r="QX79" s="7"/>
      <c r="QY79" s="7"/>
      <c r="QZ79" s="7"/>
      <c r="RA79" s="7"/>
      <c r="RB79" s="7"/>
      <c r="RC79" s="7"/>
      <c r="RD79" s="7"/>
      <c r="RE79" s="7"/>
      <c r="RF79" s="7"/>
      <c r="RG79" s="7"/>
      <c r="RH79" s="7"/>
      <c r="RI79" s="7"/>
      <c r="RJ79" s="7"/>
      <c r="RK79" s="7"/>
      <c r="RL79" s="7"/>
      <c r="RM79" s="7"/>
      <c r="RN79" s="7"/>
      <c r="RO79" s="7"/>
      <c r="RP79" s="7"/>
      <c r="RQ79" s="7"/>
      <c r="RR79" s="7"/>
      <c r="RS79" s="7"/>
      <c r="RT79" s="7"/>
      <c r="RU79" s="7"/>
      <c r="RV79" s="7"/>
      <c r="RW79" s="7"/>
      <c r="RX79" s="7"/>
      <c r="RY79" s="7"/>
      <c r="RZ79" s="7"/>
      <c r="SA79" s="7"/>
      <c r="SB79" s="7"/>
      <c r="SC79" s="7"/>
      <c r="SD79" s="7"/>
      <c r="SE79" s="7"/>
      <c r="SF79" s="7"/>
      <c r="SG79" s="7"/>
      <c r="SH79" s="7"/>
      <c r="SI79" s="7"/>
      <c r="SJ79" s="7"/>
      <c r="SK79" s="7"/>
      <c r="SL79" s="7"/>
      <c r="SM79" s="7"/>
      <c r="SN79" s="7"/>
      <c r="SO79" s="7"/>
      <c r="SP79" s="7"/>
      <c r="SQ79" s="7"/>
      <c r="SR79" s="7"/>
      <c r="SS79" s="7"/>
      <c r="ST79" s="7"/>
      <c r="SU79" s="7"/>
      <c r="SV79" s="7"/>
      <c r="SW79" s="7"/>
      <c r="SX79" s="7"/>
      <c r="SY79" s="7"/>
      <c r="SZ79" s="7"/>
      <c r="TA79" s="7"/>
      <c r="TB79" s="7"/>
      <c r="TC79" s="7"/>
      <c r="TD79" s="7"/>
      <c r="TE79" s="7"/>
      <c r="TF79" s="7"/>
      <c r="TG79" s="7"/>
      <c r="TH79" s="7"/>
      <c r="TI79" s="7"/>
      <c r="TJ79" s="7"/>
      <c r="TK79" s="7"/>
      <c r="TL79" s="7"/>
      <c r="TM79" s="7"/>
      <c r="TN79" s="7"/>
      <c r="TO79" s="7"/>
      <c r="TP79" s="7"/>
      <c r="TQ79" s="7"/>
      <c r="TR79" s="7"/>
      <c r="TS79" s="7"/>
      <c r="TT79" s="7"/>
      <c r="TU79" s="7"/>
      <c r="TV79" s="7"/>
      <c r="TW79" s="7"/>
      <c r="TX79" s="7"/>
      <c r="TY79" s="7"/>
      <c r="TZ79" s="7"/>
      <c r="UA79" s="7"/>
      <c r="UB79" s="7"/>
      <c r="UC79" s="7"/>
      <c r="UD79" s="7"/>
      <c r="UE79" s="7"/>
      <c r="UF79" s="7"/>
      <c r="UG79" s="7"/>
      <c r="UH79" s="7"/>
      <c r="UI79" s="7"/>
      <c r="UJ79" s="7"/>
      <c r="UK79" s="7"/>
      <c r="UL79" s="7"/>
      <c r="UM79" s="7"/>
      <c r="UN79" s="7"/>
      <c r="UO79" s="7"/>
      <c r="UP79" s="7"/>
      <c r="UQ79" s="7"/>
      <c r="UR79" s="7"/>
      <c r="US79" s="7"/>
      <c r="UT79" s="7"/>
      <c r="UU79" s="7"/>
      <c r="UV79" s="7"/>
      <c r="UW79" s="7"/>
      <c r="UX79" s="7"/>
      <c r="UY79" s="7"/>
      <c r="UZ79" s="7"/>
      <c r="VA79" s="7"/>
      <c r="VB79" s="7"/>
      <c r="VC79" s="7"/>
      <c r="VD79" s="7"/>
      <c r="VE79" s="7"/>
      <c r="VF79" s="7"/>
      <c r="VG79" s="7"/>
      <c r="VH79" s="7"/>
      <c r="VI79" s="7"/>
      <c r="VJ79" s="7"/>
      <c r="VK79" s="7"/>
      <c r="VL79" s="7"/>
      <c r="VM79" s="7"/>
      <c r="VN79" s="7"/>
      <c r="VO79" s="7"/>
      <c r="VP79" s="7"/>
      <c r="VQ79" s="7"/>
      <c r="VR79" s="7"/>
      <c r="VS79" s="7"/>
      <c r="VT79" s="7"/>
      <c r="VU79" s="7"/>
      <c r="VV79" s="7"/>
      <c r="VW79" s="7"/>
      <c r="VX79" s="7"/>
      <c r="VY79" s="7"/>
      <c r="VZ79" s="7"/>
      <c r="WA79" s="7"/>
      <c r="WB79" s="7"/>
      <c r="WC79" s="7"/>
      <c r="WD79" s="7"/>
      <c r="WE79" s="7"/>
      <c r="WF79" s="7"/>
      <c r="WG79" s="7"/>
      <c r="WH79" s="7"/>
      <c r="WI79" s="7"/>
      <c r="WJ79" s="7"/>
      <c r="WK79" s="7"/>
      <c r="WL79" s="7"/>
      <c r="WM79" s="7"/>
      <c r="WN79" s="7"/>
      <c r="WO79" s="7"/>
      <c r="WP79" s="7"/>
      <c r="WQ79" s="7"/>
      <c r="WR79" s="7"/>
      <c r="WS79" s="7"/>
      <c r="WT79" s="7"/>
      <c r="WU79" s="7"/>
      <c r="WV79" s="7"/>
      <c r="WW79" s="7"/>
      <c r="WX79" s="7"/>
      <c r="WY79" s="7"/>
      <c r="WZ79" s="7"/>
      <c r="XA79" s="7"/>
      <c r="XB79" s="7"/>
      <c r="XC79" s="7"/>
      <c r="XD79" s="7"/>
      <c r="XE79" s="7"/>
      <c r="XF79" s="7"/>
      <c r="XG79" s="7"/>
      <c r="XH79" s="7"/>
      <c r="XI79" s="7"/>
      <c r="XJ79" s="7"/>
      <c r="XK79" s="7"/>
      <c r="XL79" s="7"/>
      <c r="XM79" s="7"/>
      <c r="XN79" s="7"/>
      <c r="XO79" s="7"/>
      <c r="XP79" s="7"/>
      <c r="XQ79" s="7"/>
      <c r="XR79" s="7"/>
      <c r="XS79" s="7"/>
      <c r="XT79" s="7"/>
      <c r="XU79" s="7"/>
      <c r="XV79" s="7"/>
      <c r="XW79" s="7"/>
      <c r="XX79" s="7"/>
      <c r="XY79" s="7"/>
      <c r="XZ79" s="7"/>
      <c r="YA79" s="7"/>
      <c r="YB79" s="7"/>
      <c r="YC79" s="7"/>
      <c r="YD79" s="7"/>
      <c r="YE79" s="7"/>
      <c r="YF79" s="7"/>
      <c r="YG79" s="7"/>
      <c r="YH79" s="7"/>
      <c r="YI79" s="7"/>
      <c r="YJ79" s="7"/>
      <c r="YK79" s="7"/>
      <c r="YL79" s="7"/>
      <c r="YM79" s="7"/>
      <c r="YN79" s="7"/>
      <c r="YO79" s="7"/>
      <c r="YP79" s="7"/>
      <c r="YQ79" s="7"/>
      <c r="YR79" s="7"/>
      <c r="YS79" s="7"/>
      <c r="YT79" s="7"/>
      <c r="YU79" s="7"/>
      <c r="YV79" s="7"/>
      <c r="YW79" s="7"/>
      <c r="YX79" s="7"/>
      <c r="YY79" s="7"/>
      <c r="YZ79" s="7"/>
      <c r="ZA79" s="7"/>
      <c r="ZB79" s="7"/>
      <c r="ZC79" s="7"/>
      <c r="ZD79" s="7"/>
      <c r="ZE79" s="7"/>
      <c r="ZF79" s="7"/>
      <c r="ZG79" s="7"/>
      <c r="ZH79" s="7"/>
      <c r="ZI79" s="7"/>
      <c r="ZJ79" s="7"/>
      <c r="ZK79" s="7"/>
      <c r="ZL79" s="7"/>
      <c r="ZM79" s="7"/>
      <c r="ZN79" s="7"/>
      <c r="ZO79" s="7"/>
      <c r="ZP79" s="7"/>
      <c r="ZQ79" s="7"/>
      <c r="ZR79" s="7"/>
      <c r="ZS79" s="7"/>
      <c r="ZT79" s="7"/>
      <c r="ZU79" s="7"/>
      <c r="ZV79" s="7"/>
      <c r="ZW79" s="7"/>
      <c r="ZX79" s="7"/>
      <c r="ZY79" s="7"/>
      <c r="ZZ79" s="7"/>
      <c r="AAA79" s="7"/>
      <c r="AAB79" s="7"/>
    </row>
    <row r="80" spans="1:704" ht="30" customHeight="1">
      <c r="A80" s="37">
        <v>77</v>
      </c>
      <c r="B80" s="33" t="e">
        <f>VLOOKUP(C80,Schuldatei!$A$1:$M$1532,3,FALSE)</f>
        <v>#N/A</v>
      </c>
      <c r="C80" s="35"/>
      <c r="D80" s="33" t="e">
        <f>VLOOKUP(C80,Schuldatei!$A$1:$M$1532,2,FALSE)</f>
        <v>#N/A</v>
      </c>
      <c r="E80" s="33" t="e">
        <f>VLOOKUP(C80,Schuldatei!$A$1:$M$1532,8,FALSE)</f>
        <v>#N/A</v>
      </c>
      <c r="F80" s="33" t="e">
        <f>VLOOKUP(C80,Schuldatei!$A$1:$M$1532,5,FALSE)</f>
        <v>#N/A</v>
      </c>
      <c r="G80" s="36"/>
      <c r="H80" s="43"/>
      <c r="I80" s="43"/>
      <c r="J80" s="43"/>
      <c r="K80" s="3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  <c r="IW80" s="7"/>
      <c r="IX80" s="7"/>
      <c r="IY80" s="7"/>
      <c r="IZ80" s="7"/>
      <c r="JA80" s="7"/>
      <c r="JB80" s="7"/>
      <c r="JC80" s="7"/>
      <c r="JD80" s="7"/>
      <c r="JE80" s="7"/>
      <c r="JF80" s="7"/>
      <c r="JG80" s="7"/>
      <c r="JH80" s="7"/>
      <c r="JI80" s="7"/>
      <c r="JJ80" s="7"/>
      <c r="JK80" s="7"/>
      <c r="JL80" s="7"/>
      <c r="JM80" s="7"/>
      <c r="JN80" s="7"/>
      <c r="JO80" s="7"/>
      <c r="JP80" s="7"/>
      <c r="JQ80" s="7"/>
      <c r="JR80" s="7"/>
      <c r="JS80" s="7"/>
      <c r="JT80" s="7"/>
      <c r="JU80" s="7"/>
      <c r="JV80" s="7"/>
      <c r="JW80" s="7"/>
      <c r="JX80" s="7"/>
      <c r="JY80" s="7"/>
      <c r="JZ80" s="7"/>
      <c r="KA80" s="7"/>
      <c r="KB80" s="7"/>
      <c r="KC80" s="7"/>
      <c r="KD80" s="7"/>
      <c r="KE80" s="7"/>
      <c r="KF80" s="7"/>
      <c r="KG80" s="7"/>
      <c r="KH80" s="7"/>
      <c r="KI80" s="7"/>
      <c r="KJ80" s="7"/>
      <c r="KK80" s="7"/>
      <c r="KL80" s="7"/>
      <c r="KM80" s="7"/>
      <c r="KN80" s="7"/>
      <c r="KO80" s="7"/>
      <c r="KP80" s="7"/>
      <c r="KQ80" s="7"/>
      <c r="KR80" s="7"/>
      <c r="KS80" s="7"/>
      <c r="KT80" s="7"/>
      <c r="KU80" s="7"/>
      <c r="KV80" s="7"/>
      <c r="KW80" s="7"/>
      <c r="KX80" s="7"/>
      <c r="KY80" s="7"/>
      <c r="KZ80" s="7"/>
      <c r="LA80" s="7"/>
      <c r="LB80" s="7"/>
      <c r="LC80" s="7"/>
      <c r="LD80" s="7"/>
      <c r="LE80" s="7"/>
      <c r="LF80" s="7"/>
      <c r="LG80" s="7"/>
      <c r="LH80" s="7"/>
      <c r="LI80" s="7"/>
      <c r="LJ80" s="7"/>
      <c r="LK80" s="7"/>
      <c r="LL80" s="7"/>
      <c r="LM80" s="7"/>
      <c r="LN80" s="7"/>
      <c r="LO80" s="7"/>
      <c r="LP80" s="7"/>
      <c r="LQ80" s="7"/>
      <c r="LR80" s="7"/>
      <c r="LS80" s="7"/>
      <c r="LT80" s="7"/>
      <c r="LU80" s="7"/>
      <c r="LV80" s="7"/>
      <c r="LW80" s="7"/>
      <c r="LX80" s="7"/>
      <c r="LY80" s="7"/>
      <c r="LZ80" s="7"/>
      <c r="MA80" s="7"/>
      <c r="MB80" s="7"/>
      <c r="MC80" s="7"/>
      <c r="MD80" s="7"/>
      <c r="ME80" s="7"/>
      <c r="MF80" s="7"/>
      <c r="MG80" s="7"/>
      <c r="MH80" s="7"/>
      <c r="MI80" s="7"/>
      <c r="MJ80" s="7"/>
      <c r="MK80" s="7"/>
      <c r="ML80" s="7"/>
      <c r="MM80" s="7"/>
      <c r="MN80" s="7"/>
      <c r="MO80" s="7"/>
      <c r="MP80" s="7"/>
      <c r="MQ80" s="7"/>
      <c r="MR80" s="7"/>
      <c r="MS80" s="7"/>
      <c r="MT80" s="7"/>
      <c r="MU80" s="7"/>
      <c r="MV80" s="7"/>
      <c r="MW80" s="7"/>
      <c r="MX80" s="7"/>
      <c r="MY80" s="7"/>
      <c r="MZ80" s="7"/>
      <c r="NA80" s="7"/>
      <c r="NB80" s="7"/>
      <c r="NC80" s="7"/>
      <c r="ND80" s="7"/>
      <c r="NE80" s="7"/>
      <c r="NF80" s="7"/>
      <c r="NG80" s="7"/>
      <c r="NH80" s="7"/>
      <c r="NI80" s="7"/>
      <c r="NJ80" s="7"/>
      <c r="NK80" s="7"/>
      <c r="NL80" s="7"/>
      <c r="NM80" s="7"/>
      <c r="NN80" s="7"/>
      <c r="NO80" s="7"/>
      <c r="NP80" s="7"/>
      <c r="NQ80" s="7"/>
      <c r="NR80" s="7"/>
      <c r="NS80" s="7"/>
      <c r="NT80" s="7"/>
      <c r="NU80" s="7"/>
      <c r="NV80" s="7"/>
      <c r="NW80" s="7"/>
      <c r="NX80" s="7"/>
      <c r="NY80" s="7"/>
      <c r="NZ80" s="7"/>
      <c r="OA80" s="7"/>
      <c r="OB80" s="7"/>
      <c r="OC80" s="7"/>
      <c r="OD80" s="7"/>
      <c r="OE80" s="7"/>
      <c r="OF80" s="7"/>
      <c r="OG80" s="7"/>
      <c r="OH80" s="7"/>
      <c r="OI80" s="7"/>
      <c r="OJ80" s="7"/>
      <c r="OK80" s="7"/>
      <c r="OL80" s="7"/>
      <c r="OM80" s="7"/>
      <c r="ON80" s="7"/>
      <c r="OO80" s="7"/>
      <c r="OP80" s="7"/>
      <c r="OQ80" s="7"/>
      <c r="OR80" s="7"/>
      <c r="OS80" s="7"/>
      <c r="OT80" s="7"/>
      <c r="OU80" s="7"/>
      <c r="OV80" s="7"/>
      <c r="OW80" s="7"/>
      <c r="OX80" s="7"/>
      <c r="OY80" s="7"/>
      <c r="OZ80" s="7"/>
      <c r="PA80" s="7"/>
      <c r="PB80" s="7"/>
      <c r="PC80" s="7"/>
      <c r="PD80" s="7"/>
      <c r="PE80" s="7"/>
      <c r="PF80" s="7"/>
      <c r="PG80" s="7"/>
      <c r="PH80" s="7"/>
      <c r="PI80" s="7"/>
      <c r="PJ80" s="7"/>
      <c r="PK80" s="7"/>
      <c r="PL80" s="7"/>
      <c r="PM80" s="7"/>
      <c r="PN80" s="7"/>
      <c r="PO80" s="7"/>
      <c r="PP80" s="7"/>
      <c r="PQ80" s="7"/>
      <c r="PR80" s="7"/>
      <c r="PS80" s="7"/>
      <c r="PT80" s="7"/>
      <c r="PU80" s="7"/>
      <c r="PV80" s="7"/>
      <c r="PW80" s="7"/>
      <c r="PX80" s="7"/>
      <c r="PY80" s="7"/>
      <c r="PZ80" s="7"/>
      <c r="QA80" s="7"/>
      <c r="QB80" s="7"/>
      <c r="QC80" s="7"/>
      <c r="QD80" s="7"/>
      <c r="QE80" s="7"/>
      <c r="QF80" s="7"/>
      <c r="QG80" s="7"/>
      <c r="QH80" s="7"/>
      <c r="QI80" s="7"/>
      <c r="QJ80" s="7"/>
      <c r="QK80" s="7"/>
      <c r="QL80" s="7"/>
      <c r="QM80" s="7"/>
      <c r="QN80" s="7"/>
      <c r="QO80" s="7"/>
      <c r="QP80" s="7"/>
      <c r="QQ80" s="7"/>
      <c r="QR80" s="7"/>
      <c r="QS80" s="7"/>
      <c r="QT80" s="7"/>
      <c r="QU80" s="7"/>
      <c r="QV80" s="7"/>
      <c r="QW80" s="7"/>
      <c r="QX80" s="7"/>
      <c r="QY80" s="7"/>
      <c r="QZ80" s="7"/>
      <c r="RA80" s="7"/>
      <c r="RB80" s="7"/>
      <c r="RC80" s="7"/>
      <c r="RD80" s="7"/>
      <c r="RE80" s="7"/>
      <c r="RF80" s="7"/>
      <c r="RG80" s="7"/>
      <c r="RH80" s="7"/>
      <c r="RI80" s="7"/>
      <c r="RJ80" s="7"/>
      <c r="RK80" s="7"/>
      <c r="RL80" s="7"/>
      <c r="RM80" s="7"/>
      <c r="RN80" s="7"/>
      <c r="RO80" s="7"/>
      <c r="RP80" s="7"/>
      <c r="RQ80" s="7"/>
      <c r="RR80" s="7"/>
      <c r="RS80" s="7"/>
      <c r="RT80" s="7"/>
      <c r="RU80" s="7"/>
      <c r="RV80" s="7"/>
      <c r="RW80" s="7"/>
      <c r="RX80" s="7"/>
      <c r="RY80" s="7"/>
      <c r="RZ80" s="7"/>
      <c r="SA80" s="7"/>
      <c r="SB80" s="7"/>
      <c r="SC80" s="7"/>
      <c r="SD80" s="7"/>
      <c r="SE80" s="7"/>
      <c r="SF80" s="7"/>
      <c r="SG80" s="7"/>
      <c r="SH80" s="7"/>
      <c r="SI80" s="7"/>
      <c r="SJ80" s="7"/>
      <c r="SK80" s="7"/>
      <c r="SL80" s="7"/>
      <c r="SM80" s="7"/>
      <c r="SN80" s="7"/>
      <c r="SO80" s="7"/>
      <c r="SP80" s="7"/>
      <c r="SQ80" s="7"/>
      <c r="SR80" s="7"/>
      <c r="SS80" s="7"/>
      <c r="ST80" s="7"/>
      <c r="SU80" s="7"/>
      <c r="SV80" s="7"/>
      <c r="SW80" s="7"/>
      <c r="SX80" s="7"/>
      <c r="SY80" s="7"/>
      <c r="SZ80" s="7"/>
      <c r="TA80" s="7"/>
      <c r="TB80" s="7"/>
      <c r="TC80" s="7"/>
      <c r="TD80" s="7"/>
      <c r="TE80" s="7"/>
      <c r="TF80" s="7"/>
      <c r="TG80" s="7"/>
      <c r="TH80" s="7"/>
      <c r="TI80" s="7"/>
      <c r="TJ80" s="7"/>
      <c r="TK80" s="7"/>
      <c r="TL80" s="7"/>
      <c r="TM80" s="7"/>
      <c r="TN80" s="7"/>
      <c r="TO80" s="7"/>
      <c r="TP80" s="7"/>
      <c r="TQ80" s="7"/>
      <c r="TR80" s="7"/>
      <c r="TS80" s="7"/>
      <c r="TT80" s="7"/>
      <c r="TU80" s="7"/>
      <c r="TV80" s="7"/>
      <c r="TW80" s="7"/>
      <c r="TX80" s="7"/>
      <c r="TY80" s="7"/>
      <c r="TZ80" s="7"/>
      <c r="UA80" s="7"/>
      <c r="UB80" s="7"/>
      <c r="UC80" s="7"/>
      <c r="UD80" s="7"/>
      <c r="UE80" s="7"/>
      <c r="UF80" s="7"/>
      <c r="UG80" s="7"/>
      <c r="UH80" s="7"/>
      <c r="UI80" s="7"/>
      <c r="UJ80" s="7"/>
      <c r="UK80" s="7"/>
      <c r="UL80" s="7"/>
      <c r="UM80" s="7"/>
      <c r="UN80" s="7"/>
      <c r="UO80" s="7"/>
      <c r="UP80" s="7"/>
      <c r="UQ80" s="7"/>
      <c r="UR80" s="7"/>
      <c r="US80" s="7"/>
      <c r="UT80" s="7"/>
      <c r="UU80" s="7"/>
      <c r="UV80" s="7"/>
      <c r="UW80" s="7"/>
      <c r="UX80" s="7"/>
      <c r="UY80" s="7"/>
      <c r="UZ80" s="7"/>
      <c r="VA80" s="7"/>
      <c r="VB80" s="7"/>
      <c r="VC80" s="7"/>
      <c r="VD80" s="7"/>
      <c r="VE80" s="7"/>
      <c r="VF80" s="7"/>
      <c r="VG80" s="7"/>
      <c r="VH80" s="7"/>
      <c r="VI80" s="7"/>
      <c r="VJ80" s="7"/>
      <c r="VK80" s="7"/>
      <c r="VL80" s="7"/>
      <c r="VM80" s="7"/>
      <c r="VN80" s="7"/>
      <c r="VO80" s="7"/>
      <c r="VP80" s="7"/>
      <c r="VQ80" s="7"/>
      <c r="VR80" s="7"/>
      <c r="VS80" s="7"/>
      <c r="VT80" s="7"/>
      <c r="VU80" s="7"/>
      <c r="VV80" s="7"/>
      <c r="VW80" s="7"/>
      <c r="VX80" s="7"/>
      <c r="VY80" s="7"/>
      <c r="VZ80" s="7"/>
      <c r="WA80" s="7"/>
      <c r="WB80" s="7"/>
      <c r="WC80" s="7"/>
      <c r="WD80" s="7"/>
      <c r="WE80" s="7"/>
      <c r="WF80" s="7"/>
      <c r="WG80" s="7"/>
      <c r="WH80" s="7"/>
      <c r="WI80" s="7"/>
      <c r="WJ80" s="7"/>
      <c r="WK80" s="7"/>
      <c r="WL80" s="7"/>
      <c r="WM80" s="7"/>
      <c r="WN80" s="7"/>
      <c r="WO80" s="7"/>
      <c r="WP80" s="7"/>
      <c r="WQ80" s="7"/>
      <c r="WR80" s="7"/>
      <c r="WS80" s="7"/>
      <c r="WT80" s="7"/>
      <c r="WU80" s="7"/>
      <c r="WV80" s="7"/>
      <c r="WW80" s="7"/>
      <c r="WX80" s="7"/>
      <c r="WY80" s="7"/>
      <c r="WZ80" s="7"/>
      <c r="XA80" s="7"/>
      <c r="XB80" s="7"/>
      <c r="XC80" s="7"/>
      <c r="XD80" s="7"/>
      <c r="XE80" s="7"/>
      <c r="XF80" s="7"/>
      <c r="XG80" s="7"/>
      <c r="XH80" s="7"/>
      <c r="XI80" s="7"/>
      <c r="XJ80" s="7"/>
      <c r="XK80" s="7"/>
      <c r="XL80" s="7"/>
      <c r="XM80" s="7"/>
      <c r="XN80" s="7"/>
      <c r="XO80" s="7"/>
      <c r="XP80" s="7"/>
      <c r="XQ80" s="7"/>
      <c r="XR80" s="7"/>
      <c r="XS80" s="7"/>
      <c r="XT80" s="7"/>
      <c r="XU80" s="7"/>
      <c r="XV80" s="7"/>
      <c r="XW80" s="7"/>
      <c r="XX80" s="7"/>
      <c r="XY80" s="7"/>
      <c r="XZ80" s="7"/>
      <c r="YA80" s="7"/>
      <c r="YB80" s="7"/>
      <c r="YC80" s="7"/>
      <c r="YD80" s="7"/>
      <c r="YE80" s="7"/>
      <c r="YF80" s="7"/>
      <c r="YG80" s="7"/>
      <c r="YH80" s="7"/>
      <c r="YI80" s="7"/>
      <c r="YJ80" s="7"/>
      <c r="YK80" s="7"/>
      <c r="YL80" s="7"/>
      <c r="YM80" s="7"/>
      <c r="YN80" s="7"/>
      <c r="YO80" s="7"/>
      <c r="YP80" s="7"/>
      <c r="YQ80" s="7"/>
      <c r="YR80" s="7"/>
      <c r="YS80" s="7"/>
      <c r="YT80" s="7"/>
      <c r="YU80" s="7"/>
      <c r="YV80" s="7"/>
      <c r="YW80" s="7"/>
      <c r="YX80" s="7"/>
      <c r="YY80" s="7"/>
      <c r="YZ80" s="7"/>
      <c r="ZA80" s="7"/>
      <c r="ZB80" s="7"/>
      <c r="ZC80" s="7"/>
      <c r="ZD80" s="7"/>
      <c r="ZE80" s="7"/>
      <c r="ZF80" s="7"/>
      <c r="ZG80" s="7"/>
      <c r="ZH80" s="7"/>
      <c r="ZI80" s="7"/>
      <c r="ZJ80" s="7"/>
      <c r="ZK80" s="7"/>
      <c r="ZL80" s="7"/>
      <c r="ZM80" s="7"/>
      <c r="ZN80" s="7"/>
      <c r="ZO80" s="7"/>
      <c r="ZP80" s="7"/>
      <c r="ZQ80" s="7"/>
      <c r="ZR80" s="7"/>
      <c r="ZS80" s="7"/>
      <c r="ZT80" s="7"/>
      <c r="ZU80" s="7"/>
      <c r="ZV80" s="7"/>
      <c r="ZW80" s="7"/>
      <c r="ZX80" s="7"/>
      <c r="ZY80" s="7"/>
      <c r="ZZ80" s="7"/>
      <c r="AAA80" s="7"/>
      <c r="AAB80" s="7"/>
    </row>
    <row r="81" spans="1:704" ht="30" customHeight="1">
      <c r="A81" s="37">
        <v>78</v>
      </c>
      <c r="B81" s="33" t="e">
        <f>VLOOKUP(C81,Schuldatei!$A$1:$M$1532,3,FALSE)</f>
        <v>#N/A</v>
      </c>
      <c r="C81" s="35"/>
      <c r="D81" s="33" t="e">
        <f>VLOOKUP(C81,Schuldatei!$A$1:$M$1532,2,FALSE)</f>
        <v>#N/A</v>
      </c>
      <c r="E81" s="33" t="e">
        <f>VLOOKUP(C81,Schuldatei!$A$1:$M$1532,8,FALSE)</f>
        <v>#N/A</v>
      </c>
      <c r="F81" s="33" t="e">
        <f>VLOOKUP(C81,Schuldatei!$A$1:$M$1532,5,FALSE)</f>
        <v>#N/A</v>
      </c>
      <c r="G81" s="36"/>
      <c r="H81" s="43"/>
      <c r="I81" s="43"/>
      <c r="J81" s="43"/>
      <c r="K81" s="3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  <c r="IV81" s="7"/>
      <c r="IW81" s="7"/>
      <c r="IX81" s="7"/>
      <c r="IY81" s="7"/>
      <c r="IZ81" s="7"/>
      <c r="JA81" s="7"/>
      <c r="JB81" s="7"/>
      <c r="JC81" s="7"/>
      <c r="JD81" s="7"/>
      <c r="JE81" s="7"/>
      <c r="JF81" s="7"/>
      <c r="JG81" s="7"/>
      <c r="JH81" s="7"/>
      <c r="JI81" s="7"/>
      <c r="JJ81" s="7"/>
      <c r="JK81" s="7"/>
      <c r="JL81" s="7"/>
      <c r="JM81" s="7"/>
      <c r="JN81" s="7"/>
      <c r="JO81" s="7"/>
      <c r="JP81" s="7"/>
      <c r="JQ81" s="7"/>
      <c r="JR81" s="7"/>
      <c r="JS81" s="7"/>
      <c r="JT81" s="7"/>
      <c r="JU81" s="7"/>
      <c r="JV81" s="7"/>
      <c r="JW81" s="7"/>
      <c r="JX81" s="7"/>
      <c r="JY81" s="7"/>
      <c r="JZ81" s="7"/>
      <c r="KA81" s="7"/>
      <c r="KB81" s="7"/>
      <c r="KC81" s="7"/>
      <c r="KD81" s="7"/>
      <c r="KE81" s="7"/>
      <c r="KF81" s="7"/>
      <c r="KG81" s="7"/>
      <c r="KH81" s="7"/>
      <c r="KI81" s="7"/>
      <c r="KJ81" s="7"/>
      <c r="KK81" s="7"/>
      <c r="KL81" s="7"/>
      <c r="KM81" s="7"/>
      <c r="KN81" s="7"/>
      <c r="KO81" s="7"/>
      <c r="KP81" s="7"/>
      <c r="KQ81" s="7"/>
      <c r="KR81" s="7"/>
      <c r="KS81" s="7"/>
      <c r="KT81" s="7"/>
      <c r="KU81" s="7"/>
      <c r="KV81" s="7"/>
      <c r="KW81" s="7"/>
      <c r="KX81" s="7"/>
      <c r="KY81" s="7"/>
      <c r="KZ81" s="7"/>
      <c r="LA81" s="7"/>
      <c r="LB81" s="7"/>
      <c r="LC81" s="7"/>
      <c r="LD81" s="7"/>
      <c r="LE81" s="7"/>
      <c r="LF81" s="7"/>
      <c r="LG81" s="7"/>
      <c r="LH81" s="7"/>
      <c r="LI81" s="7"/>
      <c r="LJ81" s="7"/>
      <c r="LK81" s="7"/>
      <c r="LL81" s="7"/>
      <c r="LM81" s="7"/>
      <c r="LN81" s="7"/>
      <c r="LO81" s="7"/>
      <c r="LP81" s="7"/>
      <c r="LQ81" s="7"/>
      <c r="LR81" s="7"/>
      <c r="LS81" s="7"/>
      <c r="LT81" s="7"/>
      <c r="LU81" s="7"/>
      <c r="LV81" s="7"/>
      <c r="LW81" s="7"/>
      <c r="LX81" s="7"/>
      <c r="LY81" s="7"/>
      <c r="LZ81" s="7"/>
      <c r="MA81" s="7"/>
      <c r="MB81" s="7"/>
      <c r="MC81" s="7"/>
      <c r="MD81" s="7"/>
      <c r="ME81" s="7"/>
      <c r="MF81" s="7"/>
      <c r="MG81" s="7"/>
      <c r="MH81" s="7"/>
      <c r="MI81" s="7"/>
      <c r="MJ81" s="7"/>
      <c r="MK81" s="7"/>
      <c r="ML81" s="7"/>
      <c r="MM81" s="7"/>
      <c r="MN81" s="7"/>
      <c r="MO81" s="7"/>
      <c r="MP81" s="7"/>
      <c r="MQ81" s="7"/>
      <c r="MR81" s="7"/>
      <c r="MS81" s="7"/>
      <c r="MT81" s="7"/>
      <c r="MU81" s="7"/>
      <c r="MV81" s="7"/>
      <c r="MW81" s="7"/>
      <c r="MX81" s="7"/>
      <c r="MY81" s="7"/>
      <c r="MZ81" s="7"/>
      <c r="NA81" s="7"/>
      <c r="NB81" s="7"/>
      <c r="NC81" s="7"/>
      <c r="ND81" s="7"/>
      <c r="NE81" s="7"/>
      <c r="NF81" s="7"/>
      <c r="NG81" s="7"/>
      <c r="NH81" s="7"/>
      <c r="NI81" s="7"/>
      <c r="NJ81" s="7"/>
      <c r="NK81" s="7"/>
      <c r="NL81" s="7"/>
      <c r="NM81" s="7"/>
      <c r="NN81" s="7"/>
      <c r="NO81" s="7"/>
      <c r="NP81" s="7"/>
      <c r="NQ81" s="7"/>
      <c r="NR81" s="7"/>
      <c r="NS81" s="7"/>
      <c r="NT81" s="7"/>
      <c r="NU81" s="7"/>
      <c r="NV81" s="7"/>
      <c r="NW81" s="7"/>
      <c r="NX81" s="7"/>
      <c r="NY81" s="7"/>
      <c r="NZ81" s="7"/>
      <c r="OA81" s="7"/>
      <c r="OB81" s="7"/>
      <c r="OC81" s="7"/>
      <c r="OD81" s="7"/>
      <c r="OE81" s="7"/>
      <c r="OF81" s="7"/>
      <c r="OG81" s="7"/>
      <c r="OH81" s="7"/>
      <c r="OI81" s="7"/>
      <c r="OJ81" s="7"/>
      <c r="OK81" s="7"/>
      <c r="OL81" s="7"/>
      <c r="OM81" s="7"/>
      <c r="ON81" s="7"/>
      <c r="OO81" s="7"/>
      <c r="OP81" s="7"/>
      <c r="OQ81" s="7"/>
      <c r="OR81" s="7"/>
      <c r="OS81" s="7"/>
      <c r="OT81" s="7"/>
      <c r="OU81" s="7"/>
      <c r="OV81" s="7"/>
      <c r="OW81" s="7"/>
      <c r="OX81" s="7"/>
      <c r="OY81" s="7"/>
      <c r="OZ81" s="7"/>
      <c r="PA81" s="7"/>
      <c r="PB81" s="7"/>
      <c r="PC81" s="7"/>
      <c r="PD81" s="7"/>
      <c r="PE81" s="7"/>
      <c r="PF81" s="7"/>
      <c r="PG81" s="7"/>
      <c r="PH81" s="7"/>
      <c r="PI81" s="7"/>
      <c r="PJ81" s="7"/>
      <c r="PK81" s="7"/>
      <c r="PL81" s="7"/>
      <c r="PM81" s="7"/>
      <c r="PN81" s="7"/>
      <c r="PO81" s="7"/>
      <c r="PP81" s="7"/>
      <c r="PQ81" s="7"/>
      <c r="PR81" s="7"/>
      <c r="PS81" s="7"/>
      <c r="PT81" s="7"/>
      <c r="PU81" s="7"/>
      <c r="PV81" s="7"/>
      <c r="PW81" s="7"/>
      <c r="PX81" s="7"/>
      <c r="PY81" s="7"/>
      <c r="PZ81" s="7"/>
      <c r="QA81" s="7"/>
      <c r="QB81" s="7"/>
      <c r="QC81" s="7"/>
      <c r="QD81" s="7"/>
      <c r="QE81" s="7"/>
      <c r="QF81" s="7"/>
      <c r="QG81" s="7"/>
      <c r="QH81" s="7"/>
      <c r="QI81" s="7"/>
      <c r="QJ81" s="7"/>
      <c r="QK81" s="7"/>
      <c r="QL81" s="7"/>
      <c r="QM81" s="7"/>
      <c r="QN81" s="7"/>
      <c r="QO81" s="7"/>
      <c r="QP81" s="7"/>
      <c r="QQ81" s="7"/>
      <c r="QR81" s="7"/>
      <c r="QS81" s="7"/>
      <c r="QT81" s="7"/>
      <c r="QU81" s="7"/>
      <c r="QV81" s="7"/>
      <c r="QW81" s="7"/>
      <c r="QX81" s="7"/>
      <c r="QY81" s="7"/>
      <c r="QZ81" s="7"/>
      <c r="RA81" s="7"/>
      <c r="RB81" s="7"/>
      <c r="RC81" s="7"/>
      <c r="RD81" s="7"/>
      <c r="RE81" s="7"/>
      <c r="RF81" s="7"/>
      <c r="RG81" s="7"/>
      <c r="RH81" s="7"/>
      <c r="RI81" s="7"/>
      <c r="RJ81" s="7"/>
      <c r="RK81" s="7"/>
      <c r="RL81" s="7"/>
      <c r="RM81" s="7"/>
      <c r="RN81" s="7"/>
      <c r="RO81" s="7"/>
      <c r="RP81" s="7"/>
      <c r="RQ81" s="7"/>
      <c r="RR81" s="7"/>
      <c r="RS81" s="7"/>
      <c r="RT81" s="7"/>
      <c r="RU81" s="7"/>
      <c r="RV81" s="7"/>
      <c r="RW81" s="7"/>
      <c r="RX81" s="7"/>
      <c r="RY81" s="7"/>
      <c r="RZ81" s="7"/>
      <c r="SA81" s="7"/>
      <c r="SB81" s="7"/>
      <c r="SC81" s="7"/>
      <c r="SD81" s="7"/>
      <c r="SE81" s="7"/>
      <c r="SF81" s="7"/>
      <c r="SG81" s="7"/>
      <c r="SH81" s="7"/>
      <c r="SI81" s="7"/>
      <c r="SJ81" s="7"/>
      <c r="SK81" s="7"/>
      <c r="SL81" s="7"/>
      <c r="SM81" s="7"/>
      <c r="SN81" s="7"/>
      <c r="SO81" s="7"/>
      <c r="SP81" s="7"/>
      <c r="SQ81" s="7"/>
      <c r="SR81" s="7"/>
      <c r="SS81" s="7"/>
      <c r="ST81" s="7"/>
      <c r="SU81" s="7"/>
      <c r="SV81" s="7"/>
      <c r="SW81" s="7"/>
      <c r="SX81" s="7"/>
      <c r="SY81" s="7"/>
      <c r="SZ81" s="7"/>
      <c r="TA81" s="7"/>
      <c r="TB81" s="7"/>
      <c r="TC81" s="7"/>
      <c r="TD81" s="7"/>
      <c r="TE81" s="7"/>
      <c r="TF81" s="7"/>
      <c r="TG81" s="7"/>
      <c r="TH81" s="7"/>
      <c r="TI81" s="7"/>
      <c r="TJ81" s="7"/>
      <c r="TK81" s="7"/>
      <c r="TL81" s="7"/>
      <c r="TM81" s="7"/>
      <c r="TN81" s="7"/>
      <c r="TO81" s="7"/>
      <c r="TP81" s="7"/>
      <c r="TQ81" s="7"/>
      <c r="TR81" s="7"/>
      <c r="TS81" s="7"/>
      <c r="TT81" s="7"/>
      <c r="TU81" s="7"/>
      <c r="TV81" s="7"/>
      <c r="TW81" s="7"/>
      <c r="TX81" s="7"/>
      <c r="TY81" s="7"/>
      <c r="TZ81" s="7"/>
      <c r="UA81" s="7"/>
      <c r="UB81" s="7"/>
      <c r="UC81" s="7"/>
      <c r="UD81" s="7"/>
      <c r="UE81" s="7"/>
      <c r="UF81" s="7"/>
      <c r="UG81" s="7"/>
      <c r="UH81" s="7"/>
      <c r="UI81" s="7"/>
      <c r="UJ81" s="7"/>
      <c r="UK81" s="7"/>
      <c r="UL81" s="7"/>
      <c r="UM81" s="7"/>
      <c r="UN81" s="7"/>
      <c r="UO81" s="7"/>
      <c r="UP81" s="7"/>
      <c r="UQ81" s="7"/>
      <c r="UR81" s="7"/>
      <c r="US81" s="7"/>
      <c r="UT81" s="7"/>
      <c r="UU81" s="7"/>
      <c r="UV81" s="7"/>
      <c r="UW81" s="7"/>
      <c r="UX81" s="7"/>
      <c r="UY81" s="7"/>
      <c r="UZ81" s="7"/>
      <c r="VA81" s="7"/>
      <c r="VB81" s="7"/>
      <c r="VC81" s="7"/>
      <c r="VD81" s="7"/>
      <c r="VE81" s="7"/>
      <c r="VF81" s="7"/>
      <c r="VG81" s="7"/>
      <c r="VH81" s="7"/>
      <c r="VI81" s="7"/>
      <c r="VJ81" s="7"/>
      <c r="VK81" s="7"/>
      <c r="VL81" s="7"/>
      <c r="VM81" s="7"/>
      <c r="VN81" s="7"/>
      <c r="VO81" s="7"/>
      <c r="VP81" s="7"/>
      <c r="VQ81" s="7"/>
      <c r="VR81" s="7"/>
      <c r="VS81" s="7"/>
      <c r="VT81" s="7"/>
      <c r="VU81" s="7"/>
      <c r="VV81" s="7"/>
      <c r="VW81" s="7"/>
      <c r="VX81" s="7"/>
      <c r="VY81" s="7"/>
      <c r="VZ81" s="7"/>
      <c r="WA81" s="7"/>
      <c r="WB81" s="7"/>
      <c r="WC81" s="7"/>
      <c r="WD81" s="7"/>
      <c r="WE81" s="7"/>
      <c r="WF81" s="7"/>
      <c r="WG81" s="7"/>
      <c r="WH81" s="7"/>
      <c r="WI81" s="7"/>
      <c r="WJ81" s="7"/>
      <c r="WK81" s="7"/>
      <c r="WL81" s="7"/>
      <c r="WM81" s="7"/>
      <c r="WN81" s="7"/>
      <c r="WO81" s="7"/>
      <c r="WP81" s="7"/>
      <c r="WQ81" s="7"/>
      <c r="WR81" s="7"/>
      <c r="WS81" s="7"/>
      <c r="WT81" s="7"/>
      <c r="WU81" s="7"/>
      <c r="WV81" s="7"/>
      <c r="WW81" s="7"/>
      <c r="WX81" s="7"/>
      <c r="WY81" s="7"/>
      <c r="WZ81" s="7"/>
      <c r="XA81" s="7"/>
      <c r="XB81" s="7"/>
      <c r="XC81" s="7"/>
      <c r="XD81" s="7"/>
      <c r="XE81" s="7"/>
      <c r="XF81" s="7"/>
      <c r="XG81" s="7"/>
      <c r="XH81" s="7"/>
      <c r="XI81" s="7"/>
      <c r="XJ81" s="7"/>
      <c r="XK81" s="7"/>
      <c r="XL81" s="7"/>
      <c r="XM81" s="7"/>
      <c r="XN81" s="7"/>
      <c r="XO81" s="7"/>
      <c r="XP81" s="7"/>
      <c r="XQ81" s="7"/>
      <c r="XR81" s="7"/>
      <c r="XS81" s="7"/>
      <c r="XT81" s="7"/>
      <c r="XU81" s="7"/>
      <c r="XV81" s="7"/>
      <c r="XW81" s="7"/>
      <c r="XX81" s="7"/>
      <c r="XY81" s="7"/>
      <c r="XZ81" s="7"/>
      <c r="YA81" s="7"/>
      <c r="YB81" s="7"/>
      <c r="YC81" s="7"/>
      <c r="YD81" s="7"/>
      <c r="YE81" s="7"/>
      <c r="YF81" s="7"/>
      <c r="YG81" s="7"/>
      <c r="YH81" s="7"/>
      <c r="YI81" s="7"/>
      <c r="YJ81" s="7"/>
      <c r="YK81" s="7"/>
      <c r="YL81" s="7"/>
      <c r="YM81" s="7"/>
      <c r="YN81" s="7"/>
      <c r="YO81" s="7"/>
      <c r="YP81" s="7"/>
      <c r="YQ81" s="7"/>
      <c r="YR81" s="7"/>
      <c r="YS81" s="7"/>
      <c r="YT81" s="7"/>
      <c r="YU81" s="7"/>
      <c r="YV81" s="7"/>
      <c r="YW81" s="7"/>
      <c r="YX81" s="7"/>
      <c r="YY81" s="7"/>
      <c r="YZ81" s="7"/>
      <c r="ZA81" s="7"/>
      <c r="ZB81" s="7"/>
      <c r="ZC81" s="7"/>
      <c r="ZD81" s="7"/>
      <c r="ZE81" s="7"/>
      <c r="ZF81" s="7"/>
      <c r="ZG81" s="7"/>
      <c r="ZH81" s="7"/>
      <c r="ZI81" s="7"/>
      <c r="ZJ81" s="7"/>
      <c r="ZK81" s="7"/>
      <c r="ZL81" s="7"/>
      <c r="ZM81" s="7"/>
      <c r="ZN81" s="7"/>
      <c r="ZO81" s="7"/>
      <c r="ZP81" s="7"/>
      <c r="ZQ81" s="7"/>
      <c r="ZR81" s="7"/>
      <c r="ZS81" s="7"/>
      <c r="ZT81" s="7"/>
      <c r="ZU81" s="7"/>
      <c r="ZV81" s="7"/>
      <c r="ZW81" s="7"/>
      <c r="ZX81" s="7"/>
      <c r="ZY81" s="7"/>
      <c r="ZZ81" s="7"/>
      <c r="AAA81" s="7"/>
      <c r="AAB81" s="7"/>
    </row>
    <row r="82" spans="1:704" ht="30" customHeight="1">
      <c r="A82" s="37">
        <v>79</v>
      </c>
      <c r="B82" s="33" t="e">
        <f>VLOOKUP(C82,Schuldatei!$A$1:$M$1532,3,FALSE)</f>
        <v>#N/A</v>
      </c>
      <c r="C82" s="35"/>
      <c r="D82" s="33" t="e">
        <f>VLOOKUP(C82,Schuldatei!$A$1:$M$1532,2,FALSE)</f>
        <v>#N/A</v>
      </c>
      <c r="E82" s="33" t="e">
        <f>VLOOKUP(C82,Schuldatei!$A$1:$M$1532,8,FALSE)</f>
        <v>#N/A</v>
      </c>
      <c r="F82" s="33" t="e">
        <f>VLOOKUP(C82,Schuldatei!$A$1:$M$1532,5,FALSE)</f>
        <v>#N/A</v>
      </c>
      <c r="G82" s="36"/>
      <c r="H82" s="43"/>
      <c r="I82" s="43"/>
      <c r="J82" s="43"/>
      <c r="K82" s="3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  <c r="IW82" s="7"/>
      <c r="IX82" s="7"/>
      <c r="IY82" s="7"/>
      <c r="IZ82" s="7"/>
      <c r="JA82" s="7"/>
      <c r="JB82" s="7"/>
      <c r="JC82" s="7"/>
      <c r="JD82" s="7"/>
      <c r="JE82" s="7"/>
      <c r="JF82" s="7"/>
      <c r="JG82" s="7"/>
      <c r="JH82" s="7"/>
      <c r="JI82" s="7"/>
      <c r="JJ82" s="7"/>
      <c r="JK82" s="7"/>
      <c r="JL82" s="7"/>
      <c r="JM82" s="7"/>
      <c r="JN82" s="7"/>
      <c r="JO82" s="7"/>
      <c r="JP82" s="7"/>
      <c r="JQ82" s="7"/>
      <c r="JR82" s="7"/>
      <c r="JS82" s="7"/>
      <c r="JT82" s="7"/>
      <c r="JU82" s="7"/>
      <c r="JV82" s="7"/>
      <c r="JW82" s="7"/>
      <c r="JX82" s="7"/>
      <c r="JY82" s="7"/>
      <c r="JZ82" s="7"/>
      <c r="KA82" s="7"/>
      <c r="KB82" s="7"/>
      <c r="KC82" s="7"/>
      <c r="KD82" s="7"/>
      <c r="KE82" s="7"/>
      <c r="KF82" s="7"/>
      <c r="KG82" s="7"/>
      <c r="KH82" s="7"/>
      <c r="KI82" s="7"/>
      <c r="KJ82" s="7"/>
      <c r="KK82" s="7"/>
      <c r="KL82" s="7"/>
      <c r="KM82" s="7"/>
      <c r="KN82" s="7"/>
      <c r="KO82" s="7"/>
      <c r="KP82" s="7"/>
      <c r="KQ82" s="7"/>
      <c r="KR82" s="7"/>
      <c r="KS82" s="7"/>
      <c r="KT82" s="7"/>
      <c r="KU82" s="7"/>
      <c r="KV82" s="7"/>
      <c r="KW82" s="7"/>
      <c r="KX82" s="7"/>
      <c r="KY82" s="7"/>
      <c r="KZ82" s="7"/>
      <c r="LA82" s="7"/>
      <c r="LB82" s="7"/>
      <c r="LC82" s="7"/>
      <c r="LD82" s="7"/>
      <c r="LE82" s="7"/>
      <c r="LF82" s="7"/>
      <c r="LG82" s="7"/>
      <c r="LH82" s="7"/>
      <c r="LI82" s="7"/>
      <c r="LJ82" s="7"/>
      <c r="LK82" s="7"/>
      <c r="LL82" s="7"/>
      <c r="LM82" s="7"/>
      <c r="LN82" s="7"/>
      <c r="LO82" s="7"/>
      <c r="LP82" s="7"/>
      <c r="LQ82" s="7"/>
      <c r="LR82" s="7"/>
      <c r="LS82" s="7"/>
      <c r="LT82" s="7"/>
      <c r="LU82" s="7"/>
      <c r="LV82" s="7"/>
      <c r="LW82" s="7"/>
      <c r="LX82" s="7"/>
      <c r="LY82" s="7"/>
      <c r="LZ82" s="7"/>
      <c r="MA82" s="7"/>
      <c r="MB82" s="7"/>
      <c r="MC82" s="7"/>
      <c r="MD82" s="7"/>
      <c r="ME82" s="7"/>
      <c r="MF82" s="7"/>
      <c r="MG82" s="7"/>
      <c r="MH82" s="7"/>
      <c r="MI82" s="7"/>
      <c r="MJ82" s="7"/>
      <c r="MK82" s="7"/>
      <c r="ML82" s="7"/>
      <c r="MM82" s="7"/>
      <c r="MN82" s="7"/>
      <c r="MO82" s="7"/>
      <c r="MP82" s="7"/>
      <c r="MQ82" s="7"/>
      <c r="MR82" s="7"/>
      <c r="MS82" s="7"/>
      <c r="MT82" s="7"/>
      <c r="MU82" s="7"/>
      <c r="MV82" s="7"/>
      <c r="MW82" s="7"/>
      <c r="MX82" s="7"/>
      <c r="MY82" s="7"/>
      <c r="MZ82" s="7"/>
      <c r="NA82" s="7"/>
      <c r="NB82" s="7"/>
      <c r="NC82" s="7"/>
      <c r="ND82" s="7"/>
      <c r="NE82" s="7"/>
      <c r="NF82" s="7"/>
      <c r="NG82" s="7"/>
      <c r="NH82" s="7"/>
      <c r="NI82" s="7"/>
      <c r="NJ82" s="7"/>
      <c r="NK82" s="7"/>
      <c r="NL82" s="7"/>
      <c r="NM82" s="7"/>
      <c r="NN82" s="7"/>
      <c r="NO82" s="7"/>
      <c r="NP82" s="7"/>
      <c r="NQ82" s="7"/>
      <c r="NR82" s="7"/>
      <c r="NS82" s="7"/>
      <c r="NT82" s="7"/>
      <c r="NU82" s="7"/>
      <c r="NV82" s="7"/>
      <c r="NW82" s="7"/>
      <c r="NX82" s="7"/>
      <c r="NY82" s="7"/>
      <c r="NZ82" s="7"/>
      <c r="OA82" s="7"/>
      <c r="OB82" s="7"/>
      <c r="OC82" s="7"/>
      <c r="OD82" s="7"/>
      <c r="OE82" s="7"/>
      <c r="OF82" s="7"/>
      <c r="OG82" s="7"/>
      <c r="OH82" s="7"/>
      <c r="OI82" s="7"/>
      <c r="OJ82" s="7"/>
      <c r="OK82" s="7"/>
      <c r="OL82" s="7"/>
      <c r="OM82" s="7"/>
      <c r="ON82" s="7"/>
      <c r="OO82" s="7"/>
      <c r="OP82" s="7"/>
      <c r="OQ82" s="7"/>
      <c r="OR82" s="7"/>
      <c r="OS82" s="7"/>
      <c r="OT82" s="7"/>
      <c r="OU82" s="7"/>
      <c r="OV82" s="7"/>
      <c r="OW82" s="7"/>
      <c r="OX82" s="7"/>
      <c r="OY82" s="7"/>
      <c r="OZ82" s="7"/>
      <c r="PA82" s="7"/>
      <c r="PB82" s="7"/>
      <c r="PC82" s="7"/>
      <c r="PD82" s="7"/>
      <c r="PE82" s="7"/>
      <c r="PF82" s="7"/>
      <c r="PG82" s="7"/>
      <c r="PH82" s="7"/>
      <c r="PI82" s="7"/>
      <c r="PJ82" s="7"/>
      <c r="PK82" s="7"/>
      <c r="PL82" s="7"/>
      <c r="PM82" s="7"/>
      <c r="PN82" s="7"/>
      <c r="PO82" s="7"/>
      <c r="PP82" s="7"/>
      <c r="PQ82" s="7"/>
      <c r="PR82" s="7"/>
      <c r="PS82" s="7"/>
      <c r="PT82" s="7"/>
      <c r="PU82" s="7"/>
      <c r="PV82" s="7"/>
      <c r="PW82" s="7"/>
      <c r="PX82" s="7"/>
      <c r="PY82" s="7"/>
      <c r="PZ82" s="7"/>
      <c r="QA82" s="7"/>
      <c r="QB82" s="7"/>
      <c r="QC82" s="7"/>
      <c r="QD82" s="7"/>
      <c r="QE82" s="7"/>
      <c r="QF82" s="7"/>
      <c r="QG82" s="7"/>
      <c r="QH82" s="7"/>
      <c r="QI82" s="7"/>
      <c r="QJ82" s="7"/>
      <c r="QK82" s="7"/>
      <c r="QL82" s="7"/>
      <c r="QM82" s="7"/>
      <c r="QN82" s="7"/>
      <c r="QO82" s="7"/>
      <c r="QP82" s="7"/>
      <c r="QQ82" s="7"/>
      <c r="QR82" s="7"/>
      <c r="QS82" s="7"/>
      <c r="QT82" s="7"/>
      <c r="QU82" s="7"/>
      <c r="QV82" s="7"/>
      <c r="QW82" s="7"/>
      <c r="QX82" s="7"/>
      <c r="QY82" s="7"/>
      <c r="QZ82" s="7"/>
      <c r="RA82" s="7"/>
      <c r="RB82" s="7"/>
      <c r="RC82" s="7"/>
      <c r="RD82" s="7"/>
      <c r="RE82" s="7"/>
      <c r="RF82" s="7"/>
      <c r="RG82" s="7"/>
      <c r="RH82" s="7"/>
      <c r="RI82" s="7"/>
      <c r="RJ82" s="7"/>
      <c r="RK82" s="7"/>
      <c r="RL82" s="7"/>
      <c r="RM82" s="7"/>
      <c r="RN82" s="7"/>
      <c r="RO82" s="7"/>
      <c r="RP82" s="7"/>
      <c r="RQ82" s="7"/>
      <c r="RR82" s="7"/>
      <c r="RS82" s="7"/>
      <c r="RT82" s="7"/>
      <c r="RU82" s="7"/>
      <c r="RV82" s="7"/>
      <c r="RW82" s="7"/>
      <c r="RX82" s="7"/>
      <c r="RY82" s="7"/>
      <c r="RZ82" s="7"/>
      <c r="SA82" s="7"/>
      <c r="SB82" s="7"/>
      <c r="SC82" s="7"/>
      <c r="SD82" s="7"/>
      <c r="SE82" s="7"/>
      <c r="SF82" s="7"/>
      <c r="SG82" s="7"/>
      <c r="SH82" s="7"/>
      <c r="SI82" s="7"/>
      <c r="SJ82" s="7"/>
      <c r="SK82" s="7"/>
      <c r="SL82" s="7"/>
      <c r="SM82" s="7"/>
      <c r="SN82" s="7"/>
      <c r="SO82" s="7"/>
      <c r="SP82" s="7"/>
      <c r="SQ82" s="7"/>
      <c r="SR82" s="7"/>
      <c r="SS82" s="7"/>
      <c r="ST82" s="7"/>
      <c r="SU82" s="7"/>
      <c r="SV82" s="7"/>
      <c r="SW82" s="7"/>
      <c r="SX82" s="7"/>
      <c r="SY82" s="7"/>
      <c r="SZ82" s="7"/>
      <c r="TA82" s="7"/>
      <c r="TB82" s="7"/>
      <c r="TC82" s="7"/>
      <c r="TD82" s="7"/>
      <c r="TE82" s="7"/>
      <c r="TF82" s="7"/>
      <c r="TG82" s="7"/>
      <c r="TH82" s="7"/>
      <c r="TI82" s="7"/>
      <c r="TJ82" s="7"/>
      <c r="TK82" s="7"/>
      <c r="TL82" s="7"/>
      <c r="TM82" s="7"/>
      <c r="TN82" s="7"/>
      <c r="TO82" s="7"/>
      <c r="TP82" s="7"/>
      <c r="TQ82" s="7"/>
      <c r="TR82" s="7"/>
      <c r="TS82" s="7"/>
      <c r="TT82" s="7"/>
      <c r="TU82" s="7"/>
      <c r="TV82" s="7"/>
      <c r="TW82" s="7"/>
      <c r="TX82" s="7"/>
      <c r="TY82" s="7"/>
      <c r="TZ82" s="7"/>
      <c r="UA82" s="7"/>
      <c r="UB82" s="7"/>
      <c r="UC82" s="7"/>
      <c r="UD82" s="7"/>
      <c r="UE82" s="7"/>
      <c r="UF82" s="7"/>
      <c r="UG82" s="7"/>
      <c r="UH82" s="7"/>
      <c r="UI82" s="7"/>
      <c r="UJ82" s="7"/>
      <c r="UK82" s="7"/>
      <c r="UL82" s="7"/>
      <c r="UM82" s="7"/>
      <c r="UN82" s="7"/>
      <c r="UO82" s="7"/>
      <c r="UP82" s="7"/>
      <c r="UQ82" s="7"/>
      <c r="UR82" s="7"/>
      <c r="US82" s="7"/>
      <c r="UT82" s="7"/>
      <c r="UU82" s="7"/>
      <c r="UV82" s="7"/>
      <c r="UW82" s="7"/>
      <c r="UX82" s="7"/>
      <c r="UY82" s="7"/>
      <c r="UZ82" s="7"/>
      <c r="VA82" s="7"/>
      <c r="VB82" s="7"/>
      <c r="VC82" s="7"/>
      <c r="VD82" s="7"/>
      <c r="VE82" s="7"/>
      <c r="VF82" s="7"/>
      <c r="VG82" s="7"/>
      <c r="VH82" s="7"/>
      <c r="VI82" s="7"/>
      <c r="VJ82" s="7"/>
      <c r="VK82" s="7"/>
      <c r="VL82" s="7"/>
      <c r="VM82" s="7"/>
      <c r="VN82" s="7"/>
      <c r="VO82" s="7"/>
      <c r="VP82" s="7"/>
      <c r="VQ82" s="7"/>
      <c r="VR82" s="7"/>
      <c r="VS82" s="7"/>
      <c r="VT82" s="7"/>
      <c r="VU82" s="7"/>
      <c r="VV82" s="7"/>
      <c r="VW82" s="7"/>
      <c r="VX82" s="7"/>
      <c r="VY82" s="7"/>
      <c r="VZ82" s="7"/>
      <c r="WA82" s="7"/>
      <c r="WB82" s="7"/>
      <c r="WC82" s="7"/>
      <c r="WD82" s="7"/>
      <c r="WE82" s="7"/>
      <c r="WF82" s="7"/>
      <c r="WG82" s="7"/>
      <c r="WH82" s="7"/>
      <c r="WI82" s="7"/>
      <c r="WJ82" s="7"/>
      <c r="WK82" s="7"/>
      <c r="WL82" s="7"/>
      <c r="WM82" s="7"/>
      <c r="WN82" s="7"/>
      <c r="WO82" s="7"/>
      <c r="WP82" s="7"/>
      <c r="WQ82" s="7"/>
      <c r="WR82" s="7"/>
      <c r="WS82" s="7"/>
      <c r="WT82" s="7"/>
      <c r="WU82" s="7"/>
      <c r="WV82" s="7"/>
      <c r="WW82" s="7"/>
      <c r="WX82" s="7"/>
      <c r="WY82" s="7"/>
      <c r="WZ82" s="7"/>
      <c r="XA82" s="7"/>
      <c r="XB82" s="7"/>
      <c r="XC82" s="7"/>
      <c r="XD82" s="7"/>
      <c r="XE82" s="7"/>
      <c r="XF82" s="7"/>
      <c r="XG82" s="7"/>
      <c r="XH82" s="7"/>
      <c r="XI82" s="7"/>
      <c r="XJ82" s="7"/>
      <c r="XK82" s="7"/>
      <c r="XL82" s="7"/>
      <c r="XM82" s="7"/>
      <c r="XN82" s="7"/>
      <c r="XO82" s="7"/>
      <c r="XP82" s="7"/>
      <c r="XQ82" s="7"/>
      <c r="XR82" s="7"/>
      <c r="XS82" s="7"/>
      <c r="XT82" s="7"/>
      <c r="XU82" s="7"/>
      <c r="XV82" s="7"/>
      <c r="XW82" s="7"/>
      <c r="XX82" s="7"/>
      <c r="XY82" s="7"/>
      <c r="XZ82" s="7"/>
      <c r="YA82" s="7"/>
      <c r="YB82" s="7"/>
      <c r="YC82" s="7"/>
      <c r="YD82" s="7"/>
      <c r="YE82" s="7"/>
      <c r="YF82" s="7"/>
      <c r="YG82" s="7"/>
      <c r="YH82" s="7"/>
      <c r="YI82" s="7"/>
      <c r="YJ82" s="7"/>
      <c r="YK82" s="7"/>
      <c r="YL82" s="7"/>
      <c r="YM82" s="7"/>
      <c r="YN82" s="7"/>
      <c r="YO82" s="7"/>
      <c r="YP82" s="7"/>
      <c r="YQ82" s="7"/>
      <c r="YR82" s="7"/>
      <c r="YS82" s="7"/>
      <c r="YT82" s="7"/>
      <c r="YU82" s="7"/>
      <c r="YV82" s="7"/>
      <c r="YW82" s="7"/>
      <c r="YX82" s="7"/>
      <c r="YY82" s="7"/>
      <c r="YZ82" s="7"/>
      <c r="ZA82" s="7"/>
      <c r="ZB82" s="7"/>
      <c r="ZC82" s="7"/>
      <c r="ZD82" s="7"/>
      <c r="ZE82" s="7"/>
      <c r="ZF82" s="7"/>
      <c r="ZG82" s="7"/>
      <c r="ZH82" s="7"/>
      <c r="ZI82" s="7"/>
      <c r="ZJ82" s="7"/>
      <c r="ZK82" s="7"/>
      <c r="ZL82" s="7"/>
      <c r="ZM82" s="7"/>
      <c r="ZN82" s="7"/>
      <c r="ZO82" s="7"/>
      <c r="ZP82" s="7"/>
      <c r="ZQ82" s="7"/>
      <c r="ZR82" s="7"/>
      <c r="ZS82" s="7"/>
      <c r="ZT82" s="7"/>
      <c r="ZU82" s="7"/>
      <c r="ZV82" s="7"/>
      <c r="ZW82" s="7"/>
      <c r="ZX82" s="7"/>
      <c r="ZY82" s="7"/>
      <c r="ZZ82" s="7"/>
      <c r="AAA82" s="7"/>
      <c r="AAB82" s="7"/>
    </row>
    <row r="83" spans="1:704" ht="30" customHeight="1">
      <c r="A83" s="37">
        <v>80</v>
      </c>
      <c r="B83" s="33" t="e">
        <f>VLOOKUP(C83,Schuldatei!$A$1:$M$1532,3,FALSE)</f>
        <v>#N/A</v>
      </c>
      <c r="C83" s="35"/>
      <c r="D83" s="33" t="e">
        <f>VLOOKUP(C83,Schuldatei!$A$1:$M$1532,2,FALSE)</f>
        <v>#N/A</v>
      </c>
      <c r="E83" s="33" t="e">
        <f>VLOOKUP(C83,Schuldatei!$A$1:$M$1532,8,FALSE)</f>
        <v>#N/A</v>
      </c>
      <c r="F83" s="33" t="e">
        <f>VLOOKUP(C83,Schuldatei!$A$1:$M$1532,5,FALSE)</f>
        <v>#N/A</v>
      </c>
      <c r="G83" s="36"/>
      <c r="H83" s="43"/>
      <c r="I83" s="43"/>
      <c r="J83" s="43"/>
      <c r="K83" s="3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  <c r="IT83" s="7"/>
      <c r="IU83" s="7"/>
      <c r="IV83" s="7"/>
      <c r="IW83" s="7"/>
      <c r="IX83" s="7"/>
      <c r="IY83" s="7"/>
      <c r="IZ83" s="7"/>
      <c r="JA83" s="7"/>
      <c r="JB83" s="7"/>
      <c r="JC83" s="7"/>
      <c r="JD83" s="7"/>
      <c r="JE83" s="7"/>
      <c r="JF83" s="7"/>
      <c r="JG83" s="7"/>
      <c r="JH83" s="7"/>
      <c r="JI83" s="7"/>
      <c r="JJ83" s="7"/>
      <c r="JK83" s="7"/>
      <c r="JL83" s="7"/>
      <c r="JM83" s="7"/>
      <c r="JN83" s="7"/>
      <c r="JO83" s="7"/>
      <c r="JP83" s="7"/>
      <c r="JQ83" s="7"/>
      <c r="JR83" s="7"/>
      <c r="JS83" s="7"/>
      <c r="JT83" s="7"/>
      <c r="JU83" s="7"/>
      <c r="JV83" s="7"/>
      <c r="JW83" s="7"/>
      <c r="JX83" s="7"/>
      <c r="JY83" s="7"/>
      <c r="JZ83" s="7"/>
      <c r="KA83" s="7"/>
      <c r="KB83" s="7"/>
      <c r="KC83" s="7"/>
      <c r="KD83" s="7"/>
      <c r="KE83" s="7"/>
      <c r="KF83" s="7"/>
      <c r="KG83" s="7"/>
      <c r="KH83" s="7"/>
      <c r="KI83" s="7"/>
      <c r="KJ83" s="7"/>
      <c r="KK83" s="7"/>
      <c r="KL83" s="7"/>
      <c r="KM83" s="7"/>
      <c r="KN83" s="7"/>
      <c r="KO83" s="7"/>
      <c r="KP83" s="7"/>
      <c r="KQ83" s="7"/>
      <c r="KR83" s="7"/>
      <c r="KS83" s="7"/>
      <c r="KT83" s="7"/>
      <c r="KU83" s="7"/>
      <c r="KV83" s="7"/>
      <c r="KW83" s="7"/>
      <c r="KX83" s="7"/>
      <c r="KY83" s="7"/>
      <c r="KZ83" s="7"/>
      <c r="LA83" s="7"/>
      <c r="LB83" s="7"/>
      <c r="LC83" s="7"/>
      <c r="LD83" s="7"/>
      <c r="LE83" s="7"/>
      <c r="LF83" s="7"/>
      <c r="LG83" s="7"/>
      <c r="LH83" s="7"/>
      <c r="LI83" s="7"/>
      <c r="LJ83" s="7"/>
      <c r="LK83" s="7"/>
      <c r="LL83" s="7"/>
      <c r="LM83" s="7"/>
      <c r="LN83" s="7"/>
      <c r="LO83" s="7"/>
      <c r="LP83" s="7"/>
      <c r="LQ83" s="7"/>
      <c r="LR83" s="7"/>
      <c r="LS83" s="7"/>
      <c r="LT83" s="7"/>
      <c r="LU83" s="7"/>
      <c r="LV83" s="7"/>
      <c r="LW83" s="7"/>
      <c r="LX83" s="7"/>
      <c r="LY83" s="7"/>
      <c r="LZ83" s="7"/>
      <c r="MA83" s="7"/>
      <c r="MB83" s="7"/>
      <c r="MC83" s="7"/>
      <c r="MD83" s="7"/>
      <c r="ME83" s="7"/>
      <c r="MF83" s="7"/>
      <c r="MG83" s="7"/>
      <c r="MH83" s="7"/>
      <c r="MI83" s="7"/>
      <c r="MJ83" s="7"/>
      <c r="MK83" s="7"/>
      <c r="ML83" s="7"/>
      <c r="MM83" s="7"/>
      <c r="MN83" s="7"/>
      <c r="MO83" s="7"/>
      <c r="MP83" s="7"/>
      <c r="MQ83" s="7"/>
      <c r="MR83" s="7"/>
      <c r="MS83" s="7"/>
      <c r="MT83" s="7"/>
      <c r="MU83" s="7"/>
      <c r="MV83" s="7"/>
      <c r="MW83" s="7"/>
      <c r="MX83" s="7"/>
      <c r="MY83" s="7"/>
      <c r="MZ83" s="7"/>
      <c r="NA83" s="7"/>
      <c r="NB83" s="7"/>
      <c r="NC83" s="7"/>
      <c r="ND83" s="7"/>
      <c r="NE83" s="7"/>
      <c r="NF83" s="7"/>
      <c r="NG83" s="7"/>
      <c r="NH83" s="7"/>
      <c r="NI83" s="7"/>
      <c r="NJ83" s="7"/>
      <c r="NK83" s="7"/>
      <c r="NL83" s="7"/>
      <c r="NM83" s="7"/>
      <c r="NN83" s="7"/>
      <c r="NO83" s="7"/>
      <c r="NP83" s="7"/>
      <c r="NQ83" s="7"/>
      <c r="NR83" s="7"/>
      <c r="NS83" s="7"/>
      <c r="NT83" s="7"/>
      <c r="NU83" s="7"/>
      <c r="NV83" s="7"/>
      <c r="NW83" s="7"/>
      <c r="NX83" s="7"/>
      <c r="NY83" s="7"/>
      <c r="NZ83" s="7"/>
      <c r="OA83" s="7"/>
      <c r="OB83" s="7"/>
      <c r="OC83" s="7"/>
      <c r="OD83" s="7"/>
      <c r="OE83" s="7"/>
      <c r="OF83" s="7"/>
      <c r="OG83" s="7"/>
      <c r="OH83" s="7"/>
      <c r="OI83" s="7"/>
      <c r="OJ83" s="7"/>
      <c r="OK83" s="7"/>
      <c r="OL83" s="7"/>
      <c r="OM83" s="7"/>
      <c r="ON83" s="7"/>
      <c r="OO83" s="7"/>
      <c r="OP83" s="7"/>
      <c r="OQ83" s="7"/>
      <c r="OR83" s="7"/>
      <c r="OS83" s="7"/>
      <c r="OT83" s="7"/>
      <c r="OU83" s="7"/>
      <c r="OV83" s="7"/>
      <c r="OW83" s="7"/>
      <c r="OX83" s="7"/>
      <c r="OY83" s="7"/>
      <c r="OZ83" s="7"/>
      <c r="PA83" s="7"/>
      <c r="PB83" s="7"/>
      <c r="PC83" s="7"/>
      <c r="PD83" s="7"/>
      <c r="PE83" s="7"/>
      <c r="PF83" s="7"/>
      <c r="PG83" s="7"/>
      <c r="PH83" s="7"/>
      <c r="PI83" s="7"/>
      <c r="PJ83" s="7"/>
      <c r="PK83" s="7"/>
      <c r="PL83" s="7"/>
      <c r="PM83" s="7"/>
      <c r="PN83" s="7"/>
      <c r="PO83" s="7"/>
      <c r="PP83" s="7"/>
      <c r="PQ83" s="7"/>
      <c r="PR83" s="7"/>
      <c r="PS83" s="7"/>
      <c r="PT83" s="7"/>
      <c r="PU83" s="7"/>
      <c r="PV83" s="7"/>
      <c r="PW83" s="7"/>
      <c r="PX83" s="7"/>
      <c r="PY83" s="7"/>
      <c r="PZ83" s="7"/>
      <c r="QA83" s="7"/>
      <c r="QB83" s="7"/>
      <c r="QC83" s="7"/>
      <c r="QD83" s="7"/>
      <c r="QE83" s="7"/>
      <c r="QF83" s="7"/>
      <c r="QG83" s="7"/>
      <c r="QH83" s="7"/>
      <c r="QI83" s="7"/>
      <c r="QJ83" s="7"/>
      <c r="QK83" s="7"/>
      <c r="QL83" s="7"/>
      <c r="QM83" s="7"/>
      <c r="QN83" s="7"/>
      <c r="QO83" s="7"/>
      <c r="QP83" s="7"/>
      <c r="QQ83" s="7"/>
      <c r="QR83" s="7"/>
      <c r="QS83" s="7"/>
      <c r="QT83" s="7"/>
      <c r="QU83" s="7"/>
      <c r="QV83" s="7"/>
      <c r="QW83" s="7"/>
      <c r="QX83" s="7"/>
      <c r="QY83" s="7"/>
      <c r="QZ83" s="7"/>
      <c r="RA83" s="7"/>
      <c r="RB83" s="7"/>
      <c r="RC83" s="7"/>
      <c r="RD83" s="7"/>
      <c r="RE83" s="7"/>
      <c r="RF83" s="7"/>
      <c r="RG83" s="7"/>
      <c r="RH83" s="7"/>
      <c r="RI83" s="7"/>
      <c r="RJ83" s="7"/>
      <c r="RK83" s="7"/>
      <c r="RL83" s="7"/>
      <c r="RM83" s="7"/>
      <c r="RN83" s="7"/>
      <c r="RO83" s="7"/>
      <c r="RP83" s="7"/>
      <c r="RQ83" s="7"/>
      <c r="RR83" s="7"/>
      <c r="RS83" s="7"/>
      <c r="RT83" s="7"/>
      <c r="RU83" s="7"/>
      <c r="RV83" s="7"/>
      <c r="RW83" s="7"/>
      <c r="RX83" s="7"/>
      <c r="RY83" s="7"/>
      <c r="RZ83" s="7"/>
      <c r="SA83" s="7"/>
      <c r="SB83" s="7"/>
      <c r="SC83" s="7"/>
      <c r="SD83" s="7"/>
      <c r="SE83" s="7"/>
      <c r="SF83" s="7"/>
      <c r="SG83" s="7"/>
      <c r="SH83" s="7"/>
      <c r="SI83" s="7"/>
      <c r="SJ83" s="7"/>
      <c r="SK83" s="7"/>
      <c r="SL83" s="7"/>
      <c r="SM83" s="7"/>
      <c r="SN83" s="7"/>
      <c r="SO83" s="7"/>
      <c r="SP83" s="7"/>
      <c r="SQ83" s="7"/>
      <c r="SR83" s="7"/>
      <c r="SS83" s="7"/>
      <c r="ST83" s="7"/>
      <c r="SU83" s="7"/>
      <c r="SV83" s="7"/>
      <c r="SW83" s="7"/>
      <c r="SX83" s="7"/>
      <c r="SY83" s="7"/>
      <c r="SZ83" s="7"/>
      <c r="TA83" s="7"/>
      <c r="TB83" s="7"/>
      <c r="TC83" s="7"/>
      <c r="TD83" s="7"/>
      <c r="TE83" s="7"/>
      <c r="TF83" s="7"/>
      <c r="TG83" s="7"/>
      <c r="TH83" s="7"/>
      <c r="TI83" s="7"/>
      <c r="TJ83" s="7"/>
      <c r="TK83" s="7"/>
      <c r="TL83" s="7"/>
      <c r="TM83" s="7"/>
      <c r="TN83" s="7"/>
      <c r="TO83" s="7"/>
      <c r="TP83" s="7"/>
      <c r="TQ83" s="7"/>
      <c r="TR83" s="7"/>
      <c r="TS83" s="7"/>
      <c r="TT83" s="7"/>
      <c r="TU83" s="7"/>
      <c r="TV83" s="7"/>
      <c r="TW83" s="7"/>
      <c r="TX83" s="7"/>
      <c r="TY83" s="7"/>
      <c r="TZ83" s="7"/>
      <c r="UA83" s="7"/>
      <c r="UB83" s="7"/>
      <c r="UC83" s="7"/>
      <c r="UD83" s="7"/>
      <c r="UE83" s="7"/>
      <c r="UF83" s="7"/>
      <c r="UG83" s="7"/>
      <c r="UH83" s="7"/>
      <c r="UI83" s="7"/>
      <c r="UJ83" s="7"/>
      <c r="UK83" s="7"/>
      <c r="UL83" s="7"/>
      <c r="UM83" s="7"/>
      <c r="UN83" s="7"/>
      <c r="UO83" s="7"/>
      <c r="UP83" s="7"/>
      <c r="UQ83" s="7"/>
      <c r="UR83" s="7"/>
      <c r="US83" s="7"/>
      <c r="UT83" s="7"/>
      <c r="UU83" s="7"/>
      <c r="UV83" s="7"/>
      <c r="UW83" s="7"/>
      <c r="UX83" s="7"/>
      <c r="UY83" s="7"/>
      <c r="UZ83" s="7"/>
      <c r="VA83" s="7"/>
      <c r="VB83" s="7"/>
      <c r="VC83" s="7"/>
      <c r="VD83" s="7"/>
      <c r="VE83" s="7"/>
      <c r="VF83" s="7"/>
      <c r="VG83" s="7"/>
      <c r="VH83" s="7"/>
      <c r="VI83" s="7"/>
      <c r="VJ83" s="7"/>
      <c r="VK83" s="7"/>
      <c r="VL83" s="7"/>
      <c r="VM83" s="7"/>
      <c r="VN83" s="7"/>
      <c r="VO83" s="7"/>
      <c r="VP83" s="7"/>
      <c r="VQ83" s="7"/>
      <c r="VR83" s="7"/>
      <c r="VS83" s="7"/>
      <c r="VT83" s="7"/>
      <c r="VU83" s="7"/>
      <c r="VV83" s="7"/>
      <c r="VW83" s="7"/>
      <c r="VX83" s="7"/>
      <c r="VY83" s="7"/>
      <c r="VZ83" s="7"/>
      <c r="WA83" s="7"/>
      <c r="WB83" s="7"/>
      <c r="WC83" s="7"/>
      <c r="WD83" s="7"/>
      <c r="WE83" s="7"/>
      <c r="WF83" s="7"/>
      <c r="WG83" s="7"/>
      <c r="WH83" s="7"/>
      <c r="WI83" s="7"/>
      <c r="WJ83" s="7"/>
      <c r="WK83" s="7"/>
      <c r="WL83" s="7"/>
      <c r="WM83" s="7"/>
      <c r="WN83" s="7"/>
      <c r="WO83" s="7"/>
      <c r="WP83" s="7"/>
      <c r="WQ83" s="7"/>
      <c r="WR83" s="7"/>
      <c r="WS83" s="7"/>
      <c r="WT83" s="7"/>
      <c r="WU83" s="7"/>
      <c r="WV83" s="7"/>
      <c r="WW83" s="7"/>
      <c r="WX83" s="7"/>
      <c r="WY83" s="7"/>
      <c r="WZ83" s="7"/>
      <c r="XA83" s="7"/>
      <c r="XB83" s="7"/>
      <c r="XC83" s="7"/>
      <c r="XD83" s="7"/>
      <c r="XE83" s="7"/>
      <c r="XF83" s="7"/>
      <c r="XG83" s="7"/>
      <c r="XH83" s="7"/>
      <c r="XI83" s="7"/>
      <c r="XJ83" s="7"/>
      <c r="XK83" s="7"/>
      <c r="XL83" s="7"/>
      <c r="XM83" s="7"/>
      <c r="XN83" s="7"/>
      <c r="XO83" s="7"/>
      <c r="XP83" s="7"/>
      <c r="XQ83" s="7"/>
      <c r="XR83" s="7"/>
      <c r="XS83" s="7"/>
      <c r="XT83" s="7"/>
      <c r="XU83" s="7"/>
      <c r="XV83" s="7"/>
      <c r="XW83" s="7"/>
      <c r="XX83" s="7"/>
      <c r="XY83" s="7"/>
      <c r="XZ83" s="7"/>
      <c r="YA83" s="7"/>
      <c r="YB83" s="7"/>
      <c r="YC83" s="7"/>
      <c r="YD83" s="7"/>
      <c r="YE83" s="7"/>
      <c r="YF83" s="7"/>
      <c r="YG83" s="7"/>
      <c r="YH83" s="7"/>
      <c r="YI83" s="7"/>
      <c r="YJ83" s="7"/>
      <c r="YK83" s="7"/>
      <c r="YL83" s="7"/>
      <c r="YM83" s="7"/>
      <c r="YN83" s="7"/>
      <c r="YO83" s="7"/>
      <c r="YP83" s="7"/>
      <c r="YQ83" s="7"/>
      <c r="YR83" s="7"/>
      <c r="YS83" s="7"/>
      <c r="YT83" s="7"/>
      <c r="YU83" s="7"/>
      <c r="YV83" s="7"/>
      <c r="YW83" s="7"/>
      <c r="YX83" s="7"/>
      <c r="YY83" s="7"/>
      <c r="YZ83" s="7"/>
      <c r="ZA83" s="7"/>
      <c r="ZB83" s="7"/>
      <c r="ZC83" s="7"/>
      <c r="ZD83" s="7"/>
      <c r="ZE83" s="7"/>
      <c r="ZF83" s="7"/>
      <c r="ZG83" s="7"/>
      <c r="ZH83" s="7"/>
      <c r="ZI83" s="7"/>
      <c r="ZJ83" s="7"/>
      <c r="ZK83" s="7"/>
      <c r="ZL83" s="7"/>
      <c r="ZM83" s="7"/>
      <c r="ZN83" s="7"/>
      <c r="ZO83" s="7"/>
      <c r="ZP83" s="7"/>
      <c r="ZQ83" s="7"/>
      <c r="ZR83" s="7"/>
      <c r="ZS83" s="7"/>
      <c r="ZT83" s="7"/>
      <c r="ZU83" s="7"/>
      <c r="ZV83" s="7"/>
      <c r="ZW83" s="7"/>
      <c r="ZX83" s="7"/>
      <c r="ZY83" s="7"/>
      <c r="ZZ83" s="7"/>
      <c r="AAA83" s="7"/>
      <c r="AAB83" s="7"/>
    </row>
    <row r="84" spans="1:704" ht="30" customHeight="1">
      <c r="A84" s="37">
        <v>81</v>
      </c>
      <c r="B84" s="33" t="e">
        <f>VLOOKUP(C84,Schuldatei!$A$1:$M$1532,3,FALSE)</f>
        <v>#N/A</v>
      </c>
      <c r="C84" s="35"/>
      <c r="D84" s="33" t="e">
        <f>VLOOKUP(C84,Schuldatei!$A$1:$M$1532,2,FALSE)</f>
        <v>#N/A</v>
      </c>
      <c r="E84" s="33" t="e">
        <f>VLOOKUP(C84,Schuldatei!$A$1:$M$1532,8,FALSE)</f>
        <v>#N/A</v>
      </c>
      <c r="F84" s="33" t="e">
        <f>VLOOKUP(C84,Schuldatei!$A$1:$M$1532,5,FALSE)</f>
        <v>#N/A</v>
      </c>
      <c r="G84" s="36"/>
      <c r="H84" s="43"/>
      <c r="I84" s="43"/>
      <c r="J84" s="43"/>
      <c r="K84" s="3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  <c r="IP84" s="7"/>
      <c r="IQ84" s="7"/>
      <c r="IR84" s="7"/>
      <c r="IS84" s="7"/>
      <c r="IT84" s="7"/>
      <c r="IU84" s="7"/>
      <c r="IV84" s="7"/>
      <c r="IW84" s="7"/>
      <c r="IX84" s="7"/>
      <c r="IY84" s="7"/>
      <c r="IZ84" s="7"/>
      <c r="JA84" s="7"/>
      <c r="JB84" s="7"/>
      <c r="JC84" s="7"/>
      <c r="JD84" s="7"/>
      <c r="JE84" s="7"/>
      <c r="JF84" s="7"/>
      <c r="JG84" s="7"/>
      <c r="JH84" s="7"/>
      <c r="JI84" s="7"/>
      <c r="JJ84" s="7"/>
      <c r="JK84" s="7"/>
      <c r="JL84" s="7"/>
      <c r="JM84" s="7"/>
      <c r="JN84" s="7"/>
      <c r="JO84" s="7"/>
      <c r="JP84" s="7"/>
      <c r="JQ84" s="7"/>
      <c r="JR84" s="7"/>
      <c r="JS84" s="7"/>
      <c r="JT84" s="7"/>
      <c r="JU84" s="7"/>
      <c r="JV84" s="7"/>
      <c r="JW84" s="7"/>
      <c r="JX84" s="7"/>
      <c r="JY84" s="7"/>
      <c r="JZ84" s="7"/>
      <c r="KA84" s="7"/>
      <c r="KB84" s="7"/>
      <c r="KC84" s="7"/>
      <c r="KD84" s="7"/>
      <c r="KE84" s="7"/>
      <c r="KF84" s="7"/>
      <c r="KG84" s="7"/>
      <c r="KH84" s="7"/>
      <c r="KI84" s="7"/>
      <c r="KJ84" s="7"/>
      <c r="KK84" s="7"/>
      <c r="KL84" s="7"/>
      <c r="KM84" s="7"/>
      <c r="KN84" s="7"/>
      <c r="KO84" s="7"/>
      <c r="KP84" s="7"/>
      <c r="KQ84" s="7"/>
      <c r="KR84" s="7"/>
      <c r="KS84" s="7"/>
      <c r="KT84" s="7"/>
      <c r="KU84" s="7"/>
      <c r="KV84" s="7"/>
      <c r="KW84" s="7"/>
      <c r="KX84" s="7"/>
      <c r="KY84" s="7"/>
      <c r="KZ84" s="7"/>
      <c r="LA84" s="7"/>
      <c r="LB84" s="7"/>
      <c r="LC84" s="7"/>
      <c r="LD84" s="7"/>
      <c r="LE84" s="7"/>
      <c r="LF84" s="7"/>
      <c r="LG84" s="7"/>
      <c r="LH84" s="7"/>
      <c r="LI84" s="7"/>
      <c r="LJ84" s="7"/>
      <c r="LK84" s="7"/>
      <c r="LL84" s="7"/>
      <c r="LM84" s="7"/>
      <c r="LN84" s="7"/>
      <c r="LO84" s="7"/>
      <c r="LP84" s="7"/>
      <c r="LQ84" s="7"/>
      <c r="LR84" s="7"/>
      <c r="LS84" s="7"/>
      <c r="LT84" s="7"/>
      <c r="LU84" s="7"/>
      <c r="LV84" s="7"/>
      <c r="LW84" s="7"/>
      <c r="LX84" s="7"/>
      <c r="LY84" s="7"/>
      <c r="LZ84" s="7"/>
      <c r="MA84" s="7"/>
      <c r="MB84" s="7"/>
      <c r="MC84" s="7"/>
      <c r="MD84" s="7"/>
      <c r="ME84" s="7"/>
      <c r="MF84" s="7"/>
      <c r="MG84" s="7"/>
      <c r="MH84" s="7"/>
      <c r="MI84" s="7"/>
      <c r="MJ84" s="7"/>
      <c r="MK84" s="7"/>
      <c r="ML84" s="7"/>
      <c r="MM84" s="7"/>
      <c r="MN84" s="7"/>
      <c r="MO84" s="7"/>
      <c r="MP84" s="7"/>
      <c r="MQ84" s="7"/>
      <c r="MR84" s="7"/>
      <c r="MS84" s="7"/>
      <c r="MT84" s="7"/>
      <c r="MU84" s="7"/>
      <c r="MV84" s="7"/>
      <c r="MW84" s="7"/>
      <c r="MX84" s="7"/>
      <c r="MY84" s="7"/>
      <c r="MZ84" s="7"/>
      <c r="NA84" s="7"/>
      <c r="NB84" s="7"/>
      <c r="NC84" s="7"/>
      <c r="ND84" s="7"/>
      <c r="NE84" s="7"/>
      <c r="NF84" s="7"/>
      <c r="NG84" s="7"/>
      <c r="NH84" s="7"/>
      <c r="NI84" s="7"/>
      <c r="NJ84" s="7"/>
      <c r="NK84" s="7"/>
      <c r="NL84" s="7"/>
      <c r="NM84" s="7"/>
      <c r="NN84" s="7"/>
      <c r="NO84" s="7"/>
      <c r="NP84" s="7"/>
      <c r="NQ84" s="7"/>
      <c r="NR84" s="7"/>
      <c r="NS84" s="7"/>
      <c r="NT84" s="7"/>
      <c r="NU84" s="7"/>
      <c r="NV84" s="7"/>
      <c r="NW84" s="7"/>
      <c r="NX84" s="7"/>
      <c r="NY84" s="7"/>
      <c r="NZ84" s="7"/>
      <c r="OA84" s="7"/>
      <c r="OB84" s="7"/>
      <c r="OC84" s="7"/>
      <c r="OD84" s="7"/>
      <c r="OE84" s="7"/>
      <c r="OF84" s="7"/>
      <c r="OG84" s="7"/>
      <c r="OH84" s="7"/>
      <c r="OI84" s="7"/>
      <c r="OJ84" s="7"/>
      <c r="OK84" s="7"/>
      <c r="OL84" s="7"/>
      <c r="OM84" s="7"/>
      <c r="ON84" s="7"/>
      <c r="OO84" s="7"/>
      <c r="OP84" s="7"/>
      <c r="OQ84" s="7"/>
      <c r="OR84" s="7"/>
      <c r="OS84" s="7"/>
      <c r="OT84" s="7"/>
      <c r="OU84" s="7"/>
      <c r="OV84" s="7"/>
      <c r="OW84" s="7"/>
      <c r="OX84" s="7"/>
      <c r="OY84" s="7"/>
      <c r="OZ84" s="7"/>
      <c r="PA84" s="7"/>
      <c r="PB84" s="7"/>
      <c r="PC84" s="7"/>
      <c r="PD84" s="7"/>
      <c r="PE84" s="7"/>
      <c r="PF84" s="7"/>
      <c r="PG84" s="7"/>
      <c r="PH84" s="7"/>
      <c r="PI84" s="7"/>
      <c r="PJ84" s="7"/>
      <c r="PK84" s="7"/>
      <c r="PL84" s="7"/>
      <c r="PM84" s="7"/>
      <c r="PN84" s="7"/>
      <c r="PO84" s="7"/>
      <c r="PP84" s="7"/>
      <c r="PQ84" s="7"/>
      <c r="PR84" s="7"/>
      <c r="PS84" s="7"/>
      <c r="PT84" s="7"/>
      <c r="PU84" s="7"/>
      <c r="PV84" s="7"/>
      <c r="PW84" s="7"/>
      <c r="PX84" s="7"/>
      <c r="PY84" s="7"/>
      <c r="PZ84" s="7"/>
      <c r="QA84" s="7"/>
      <c r="QB84" s="7"/>
      <c r="QC84" s="7"/>
      <c r="QD84" s="7"/>
      <c r="QE84" s="7"/>
      <c r="QF84" s="7"/>
      <c r="QG84" s="7"/>
      <c r="QH84" s="7"/>
      <c r="QI84" s="7"/>
      <c r="QJ84" s="7"/>
      <c r="QK84" s="7"/>
      <c r="QL84" s="7"/>
      <c r="QM84" s="7"/>
      <c r="QN84" s="7"/>
      <c r="QO84" s="7"/>
      <c r="QP84" s="7"/>
      <c r="QQ84" s="7"/>
      <c r="QR84" s="7"/>
      <c r="QS84" s="7"/>
      <c r="QT84" s="7"/>
      <c r="QU84" s="7"/>
      <c r="QV84" s="7"/>
      <c r="QW84" s="7"/>
      <c r="QX84" s="7"/>
      <c r="QY84" s="7"/>
      <c r="QZ84" s="7"/>
      <c r="RA84" s="7"/>
      <c r="RB84" s="7"/>
      <c r="RC84" s="7"/>
      <c r="RD84" s="7"/>
      <c r="RE84" s="7"/>
      <c r="RF84" s="7"/>
      <c r="RG84" s="7"/>
      <c r="RH84" s="7"/>
      <c r="RI84" s="7"/>
      <c r="RJ84" s="7"/>
      <c r="RK84" s="7"/>
      <c r="RL84" s="7"/>
      <c r="RM84" s="7"/>
      <c r="RN84" s="7"/>
      <c r="RO84" s="7"/>
      <c r="RP84" s="7"/>
      <c r="RQ84" s="7"/>
      <c r="RR84" s="7"/>
      <c r="RS84" s="7"/>
      <c r="RT84" s="7"/>
      <c r="RU84" s="7"/>
      <c r="RV84" s="7"/>
      <c r="RW84" s="7"/>
      <c r="RX84" s="7"/>
      <c r="RY84" s="7"/>
      <c r="RZ84" s="7"/>
      <c r="SA84" s="7"/>
      <c r="SB84" s="7"/>
      <c r="SC84" s="7"/>
      <c r="SD84" s="7"/>
      <c r="SE84" s="7"/>
      <c r="SF84" s="7"/>
      <c r="SG84" s="7"/>
      <c r="SH84" s="7"/>
      <c r="SI84" s="7"/>
      <c r="SJ84" s="7"/>
      <c r="SK84" s="7"/>
      <c r="SL84" s="7"/>
      <c r="SM84" s="7"/>
      <c r="SN84" s="7"/>
      <c r="SO84" s="7"/>
      <c r="SP84" s="7"/>
      <c r="SQ84" s="7"/>
      <c r="SR84" s="7"/>
      <c r="SS84" s="7"/>
      <c r="ST84" s="7"/>
      <c r="SU84" s="7"/>
      <c r="SV84" s="7"/>
      <c r="SW84" s="7"/>
      <c r="SX84" s="7"/>
      <c r="SY84" s="7"/>
      <c r="SZ84" s="7"/>
      <c r="TA84" s="7"/>
      <c r="TB84" s="7"/>
      <c r="TC84" s="7"/>
      <c r="TD84" s="7"/>
      <c r="TE84" s="7"/>
      <c r="TF84" s="7"/>
      <c r="TG84" s="7"/>
      <c r="TH84" s="7"/>
      <c r="TI84" s="7"/>
      <c r="TJ84" s="7"/>
      <c r="TK84" s="7"/>
      <c r="TL84" s="7"/>
      <c r="TM84" s="7"/>
      <c r="TN84" s="7"/>
      <c r="TO84" s="7"/>
      <c r="TP84" s="7"/>
      <c r="TQ84" s="7"/>
      <c r="TR84" s="7"/>
      <c r="TS84" s="7"/>
      <c r="TT84" s="7"/>
      <c r="TU84" s="7"/>
      <c r="TV84" s="7"/>
      <c r="TW84" s="7"/>
      <c r="TX84" s="7"/>
      <c r="TY84" s="7"/>
      <c r="TZ84" s="7"/>
      <c r="UA84" s="7"/>
      <c r="UB84" s="7"/>
      <c r="UC84" s="7"/>
      <c r="UD84" s="7"/>
      <c r="UE84" s="7"/>
      <c r="UF84" s="7"/>
      <c r="UG84" s="7"/>
      <c r="UH84" s="7"/>
      <c r="UI84" s="7"/>
      <c r="UJ84" s="7"/>
      <c r="UK84" s="7"/>
      <c r="UL84" s="7"/>
      <c r="UM84" s="7"/>
      <c r="UN84" s="7"/>
      <c r="UO84" s="7"/>
      <c r="UP84" s="7"/>
      <c r="UQ84" s="7"/>
      <c r="UR84" s="7"/>
      <c r="US84" s="7"/>
      <c r="UT84" s="7"/>
      <c r="UU84" s="7"/>
      <c r="UV84" s="7"/>
      <c r="UW84" s="7"/>
      <c r="UX84" s="7"/>
      <c r="UY84" s="7"/>
      <c r="UZ84" s="7"/>
      <c r="VA84" s="7"/>
      <c r="VB84" s="7"/>
      <c r="VC84" s="7"/>
      <c r="VD84" s="7"/>
      <c r="VE84" s="7"/>
      <c r="VF84" s="7"/>
      <c r="VG84" s="7"/>
      <c r="VH84" s="7"/>
      <c r="VI84" s="7"/>
      <c r="VJ84" s="7"/>
      <c r="VK84" s="7"/>
      <c r="VL84" s="7"/>
      <c r="VM84" s="7"/>
      <c r="VN84" s="7"/>
      <c r="VO84" s="7"/>
      <c r="VP84" s="7"/>
      <c r="VQ84" s="7"/>
      <c r="VR84" s="7"/>
      <c r="VS84" s="7"/>
      <c r="VT84" s="7"/>
      <c r="VU84" s="7"/>
      <c r="VV84" s="7"/>
      <c r="VW84" s="7"/>
      <c r="VX84" s="7"/>
      <c r="VY84" s="7"/>
      <c r="VZ84" s="7"/>
      <c r="WA84" s="7"/>
      <c r="WB84" s="7"/>
      <c r="WC84" s="7"/>
      <c r="WD84" s="7"/>
      <c r="WE84" s="7"/>
      <c r="WF84" s="7"/>
      <c r="WG84" s="7"/>
      <c r="WH84" s="7"/>
      <c r="WI84" s="7"/>
      <c r="WJ84" s="7"/>
      <c r="WK84" s="7"/>
      <c r="WL84" s="7"/>
      <c r="WM84" s="7"/>
      <c r="WN84" s="7"/>
      <c r="WO84" s="7"/>
      <c r="WP84" s="7"/>
      <c r="WQ84" s="7"/>
      <c r="WR84" s="7"/>
      <c r="WS84" s="7"/>
      <c r="WT84" s="7"/>
      <c r="WU84" s="7"/>
      <c r="WV84" s="7"/>
      <c r="WW84" s="7"/>
      <c r="WX84" s="7"/>
      <c r="WY84" s="7"/>
      <c r="WZ84" s="7"/>
      <c r="XA84" s="7"/>
      <c r="XB84" s="7"/>
      <c r="XC84" s="7"/>
      <c r="XD84" s="7"/>
      <c r="XE84" s="7"/>
      <c r="XF84" s="7"/>
      <c r="XG84" s="7"/>
      <c r="XH84" s="7"/>
      <c r="XI84" s="7"/>
      <c r="XJ84" s="7"/>
      <c r="XK84" s="7"/>
      <c r="XL84" s="7"/>
      <c r="XM84" s="7"/>
      <c r="XN84" s="7"/>
      <c r="XO84" s="7"/>
      <c r="XP84" s="7"/>
      <c r="XQ84" s="7"/>
      <c r="XR84" s="7"/>
      <c r="XS84" s="7"/>
      <c r="XT84" s="7"/>
      <c r="XU84" s="7"/>
      <c r="XV84" s="7"/>
      <c r="XW84" s="7"/>
      <c r="XX84" s="7"/>
      <c r="XY84" s="7"/>
      <c r="XZ84" s="7"/>
      <c r="YA84" s="7"/>
      <c r="YB84" s="7"/>
      <c r="YC84" s="7"/>
      <c r="YD84" s="7"/>
      <c r="YE84" s="7"/>
      <c r="YF84" s="7"/>
      <c r="YG84" s="7"/>
      <c r="YH84" s="7"/>
      <c r="YI84" s="7"/>
      <c r="YJ84" s="7"/>
      <c r="YK84" s="7"/>
      <c r="YL84" s="7"/>
      <c r="YM84" s="7"/>
      <c r="YN84" s="7"/>
      <c r="YO84" s="7"/>
      <c r="YP84" s="7"/>
      <c r="YQ84" s="7"/>
      <c r="YR84" s="7"/>
      <c r="YS84" s="7"/>
      <c r="YT84" s="7"/>
      <c r="YU84" s="7"/>
      <c r="YV84" s="7"/>
      <c r="YW84" s="7"/>
      <c r="YX84" s="7"/>
      <c r="YY84" s="7"/>
      <c r="YZ84" s="7"/>
      <c r="ZA84" s="7"/>
      <c r="ZB84" s="7"/>
      <c r="ZC84" s="7"/>
      <c r="ZD84" s="7"/>
      <c r="ZE84" s="7"/>
      <c r="ZF84" s="7"/>
      <c r="ZG84" s="7"/>
      <c r="ZH84" s="7"/>
      <c r="ZI84" s="7"/>
      <c r="ZJ84" s="7"/>
      <c r="ZK84" s="7"/>
      <c r="ZL84" s="7"/>
      <c r="ZM84" s="7"/>
      <c r="ZN84" s="7"/>
      <c r="ZO84" s="7"/>
      <c r="ZP84" s="7"/>
      <c r="ZQ84" s="7"/>
      <c r="ZR84" s="7"/>
      <c r="ZS84" s="7"/>
      <c r="ZT84" s="7"/>
      <c r="ZU84" s="7"/>
      <c r="ZV84" s="7"/>
      <c r="ZW84" s="7"/>
      <c r="ZX84" s="7"/>
      <c r="ZY84" s="7"/>
      <c r="ZZ84" s="7"/>
      <c r="AAA84" s="7"/>
      <c r="AAB84" s="7"/>
    </row>
    <row r="85" spans="1:704" ht="30" customHeight="1">
      <c r="A85" s="37">
        <v>82</v>
      </c>
      <c r="B85" s="33" t="e">
        <f>VLOOKUP(C85,Schuldatei!$A$1:$M$1532,3,FALSE)</f>
        <v>#N/A</v>
      </c>
      <c r="C85" s="35"/>
      <c r="D85" s="33" t="e">
        <f>VLOOKUP(C85,Schuldatei!$A$1:$M$1532,2,FALSE)</f>
        <v>#N/A</v>
      </c>
      <c r="E85" s="33" t="e">
        <f>VLOOKUP(C85,Schuldatei!$A$1:$M$1532,8,FALSE)</f>
        <v>#N/A</v>
      </c>
      <c r="F85" s="33" t="e">
        <f>VLOOKUP(C85,Schuldatei!$A$1:$M$1532,5,FALSE)</f>
        <v>#N/A</v>
      </c>
      <c r="G85" s="36"/>
      <c r="H85" s="43"/>
      <c r="I85" s="43"/>
      <c r="J85" s="43"/>
      <c r="K85" s="3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  <c r="IT85" s="7"/>
      <c r="IU85" s="7"/>
      <c r="IV85" s="7"/>
      <c r="IW85" s="7"/>
      <c r="IX85" s="7"/>
      <c r="IY85" s="7"/>
      <c r="IZ85" s="7"/>
      <c r="JA85" s="7"/>
      <c r="JB85" s="7"/>
      <c r="JC85" s="7"/>
      <c r="JD85" s="7"/>
      <c r="JE85" s="7"/>
      <c r="JF85" s="7"/>
      <c r="JG85" s="7"/>
      <c r="JH85" s="7"/>
      <c r="JI85" s="7"/>
      <c r="JJ85" s="7"/>
      <c r="JK85" s="7"/>
      <c r="JL85" s="7"/>
      <c r="JM85" s="7"/>
      <c r="JN85" s="7"/>
      <c r="JO85" s="7"/>
      <c r="JP85" s="7"/>
      <c r="JQ85" s="7"/>
      <c r="JR85" s="7"/>
      <c r="JS85" s="7"/>
      <c r="JT85" s="7"/>
      <c r="JU85" s="7"/>
      <c r="JV85" s="7"/>
      <c r="JW85" s="7"/>
      <c r="JX85" s="7"/>
      <c r="JY85" s="7"/>
      <c r="JZ85" s="7"/>
      <c r="KA85" s="7"/>
      <c r="KB85" s="7"/>
      <c r="KC85" s="7"/>
      <c r="KD85" s="7"/>
      <c r="KE85" s="7"/>
      <c r="KF85" s="7"/>
      <c r="KG85" s="7"/>
      <c r="KH85" s="7"/>
      <c r="KI85" s="7"/>
      <c r="KJ85" s="7"/>
      <c r="KK85" s="7"/>
      <c r="KL85" s="7"/>
      <c r="KM85" s="7"/>
      <c r="KN85" s="7"/>
      <c r="KO85" s="7"/>
      <c r="KP85" s="7"/>
      <c r="KQ85" s="7"/>
      <c r="KR85" s="7"/>
      <c r="KS85" s="7"/>
      <c r="KT85" s="7"/>
      <c r="KU85" s="7"/>
      <c r="KV85" s="7"/>
      <c r="KW85" s="7"/>
      <c r="KX85" s="7"/>
      <c r="KY85" s="7"/>
      <c r="KZ85" s="7"/>
      <c r="LA85" s="7"/>
      <c r="LB85" s="7"/>
      <c r="LC85" s="7"/>
      <c r="LD85" s="7"/>
      <c r="LE85" s="7"/>
      <c r="LF85" s="7"/>
      <c r="LG85" s="7"/>
      <c r="LH85" s="7"/>
      <c r="LI85" s="7"/>
      <c r="LJ85" s="7"/>
      <c r="LK85" s="7"/>
      <c r="LL85" s="7"/>
      <c r="LM85" s="7"/>
      <c r="LN85" s="7"/>
      <c r="LO85" s="7"/>
      <c r="LP85" s="7"/>
      <c r="LQ85" s="7"/>
      <c r="LR85" s="7"/>
      <c r="LS85" s="7"/>
      <c r="LT85" s="7"/>
      <c r="LU85" s="7"/>
      <c r="LV85" s="7"/>
      <c r="LW85" s="7"/>
      <c r="LX85" s="7"/>
      <c r="LY85" s="7"/>
      <c r="LZ85" s="7"/>
      <c r="MA85" s="7"/>
      <c r="MB85" s="7"/>
      <c r="MC85" s="7"/>
      <c r="MD85" s="7"/>
      <c r="ME85" s="7"/>
      <c r="MF85" s="7"/>
      <c r="MG85" s="7"/>
      <c r="MH85" s="7"/>
      <c r="MI85" s="7"/>
      <c r="MJ85" s="7"/>
      <c r="MK85" s="7"/>
      <c r="ML85" s="7"/>
      <c r="MM85" s="7"/>
      <c r="MN85" s="7"/>
      <c r="MO85" s="7"/>
      <c r="MP85" s="7"/>
      <c r="MQ85" s="7"/>
      <c r="MR85" s="7"/>
      <c r="MS85" s="7"/>
      <c r="MT85" s="7"/>
      <c r="MU85" s="7"/>
      <c r="MV85" s="7"/>
      <c r="MW85" s="7"/>
      <c r="MX85" s="7"/>
      <c r="MY85" s="7"/>
      <c r="MZ85" s="7"/>
      <c r="NA85" s="7"/>
      <c r="NB85" s="7"/>
      <c r="NC85" s="7"/>
      <c r="ND85" s="7"/>
      <c r="NE85" s="7"/>
      <c r="NF85" s="7"/>
      <c r="NG85" s="7"/>
      <c r="NH85" s="7"/>
      <c r="NI85" s="7"/>
      <c r="NJ85" s="7"/>
      <c r="NK85" s="7"/>
      <c r="NL85" s="7"/>
      <c r="NM85" s="7"/>
      <c r="NN85" s="7"/>
      <c r="NO85" s="7"/>
      <c r="NP85" s="7"/>
      <c r="NQ85" s="7"/>
      <c r="NR85" s="7"/>
      <c r="NS85" s="7"/>
      <c r="NT85" s="7"/>
      <c r="NU85" s="7"/>
      <c r="NV85" s="7"/>
      <c r="NW85" s="7"/>
      <c r="NX85" s="7"/>
      <c r="NY85" s="7"/>
      <c r="NZ85" s="7"/>
      <c r="OA85" s="7"/>
      <c r="OB85" s="7"/>
      <c r="OC85" s="7"/>
      <c r="OD85" s="7"/>
      <c r="OE85" s="7"/>
      <c r="OF85" s="7"/>
      <c r="OG85" s="7"/>
      <c r="OH85" s="7"/>
      <c r="OI85" s="7"/>
      <c r="OJ85" s="7"/>
      <c r="OK85" s="7"/>
      <c r="OL85" s="7"/>
      <c r="OM85" s="7"/>
      <c r="ON85" s="7"/>
      <c r="OO85" s="7"/>
      <c r="OP85" s="7"/>
      <c r="OQ85" s="7"/>
      <c r="OR85" s="7"/>
      <c r="OS85" s="7"/>
      <c r="OT85" s="7"/>
      <c r="OU85" s="7"/>
      <c r="OV85" s="7"/>
      <c r="OW85" s="7"/>
      <c r="OX85" s="7"/>
      <c r="OY85" s="7"/>
      <c r="OZ85" s="7"/>
      <c r="PA85" s="7"/>
      <c r="PB85" s="7"/>
      <c r="PC85" s="7"/>
      <c r="PD85" s="7"/>
      <c r="PE85" s="7"/>
      <c r="PF85" s="7"/>
      <c r="PG85" s="7"/>
      <c r="PH85" s="7"/>
      <c r="PI85" s="7"/>
      <c r="PJ85" s="7"/>
      <c r="PK85" s="7"/>
      <c r="PL85" s="7"/>
      <c r="PM85" s="7"/>
      <c r="PN85" s="7"/>
      <c r="PO85" s="7"/>
      <c r="PP85" s="7"/>
      <c r="PQ85" s="7"/>
      <c r="PR85" s="7"/>
      <c r="PS85" s="7"/>
      <c r="PT85" s="7"/>
      <c r="PU85" s="7"/>
      <c r="PV85" s="7"/>
      <c r="PW85" s="7"/>
      <c r="PX85" s="7"/>
      <c r="PY85" s="7"/>
      <c r="PZ85" s="7"/>
      <c r="QA85" s="7"/>
      <c r="QB85" s="7"/>
      <c r="QC85" s="7"/>
      <c r="QD85" s="7"/>
      <c r="QE85" s="7"/>
      <c r="QF85" s="7"/>
      <c r="QG85" s="7"/>
      <c r="QH85" s="7"/>
      <c r="QI85" s="7"/>
      <c r="QJ85" s="7"/>
      <c r="QK85" s="7"/>
      <c r="QL85" s="7"/>
      <c r="QM85" s="7"/>
      <c r="QN85" s="7"/>
      <c r="QO85" s="7"/>
      <c r="QP85" s="7"/>
      <c r="QQ85" s="7"/>
      <c r="QR85" s="7"/>
      <c r="QS85" s="7"/>
      <c r="QT85" s="7"/>
      <c r="QU85" s="7"/>
      <c r="QV85" s="7"/>
      <c r="QW85" s="7"/>
      <c r="QX85" s="7"/>
      <c r="QY85" s="7"/>
      <c r="QZ85" s="7"/>
      <c r="RA85" s="7"/>
      <c r="RB85" s="7"/>
      <c r="RC85" s="7"/>
      <c r="RD85" s="7"/>
      <c r="RE85" s="7"/>
      <c r="RF85" s="7"/>
      <c r="RG85" s="7"/>
      <c r="RH85" s="7"/>
      <c r="RI85" s="7"/>
      <c r="RJ85" s="7"/>
      <c r="RK85" s="7"/>
      <c r="RL85" s="7"/>
      <c r="RM85" s="7"/>
      <c r="RN85" s="7"/>
      <c r="RO85" s="7"/>
      <c r="RP85" s="7"/>
      <c r="RQ85" s="7"/>
      <c r="RR85" s="7"/>
      <c r="RS85" s="7"/>
      <c r="RT85" s="7"/>
      <c r="RU85" s="7"/>
      <c r="RV85" s="7"/>
      <c r="RW85" s="7"/>
      <c r="RX85" s="7"/>
      <c r="RY85" s="7"/>
      <c r="RZ85" s="7"/>
      <c r="SA85" s="7"/>
      <c r="SB85" s="7"/>
      <c r="SC85" s="7"/>
      <c r="SD85" s="7"/>
      <c r="SE85" s="7"/>
      <c r="SF85" s="7"/>
      <c r="SG85" s="7"/>
      <c r="SH85" s="7"/>
      <c r="SI85" s="7"/>
      <c r="SJ85" s="7"/>
      <c r="SK85" s="7"/>
      <c r="SL85" s="7"/>
      <c r="SM85" s="7"/>
      <c r="SN85" s="7"/>
      <c r="SO85" s="7"/>
      <c r="SP85" s="7"/>
      <c r="SQ85" s="7"/>
      <c r="SR85" s="7"/>
      <c r="SS85" s="7"/>
      <c r="ST85" s="7"/>
      <c r="SU85" s="7"/>
      <c r="SV85" s="7"/>
      <c r="SW85" s="7"/>
      <c r="SX85" s="7"/>
      <c r="SY85" s="7"/>
      <c r="SZ85" s="7"/>
      <c r="TA85" s="7"/>
      <c r="TB85" s="7"/>
      <c r="TC85" s="7"/>
      <c r="TD85" s="7"/>
      <c r="TE85" s="7"/>
      <c r="TF85" s="7"/>
      <c r="TG85" s="7"/>
      <c r="TH85" s="7"/>
      <c r="TI85" s="7"/>
      <c r="TJ85" s="7"/>
      <c r="TK85" s="7"/>
      <c r="TL85" s="7"/>
      <c r="TM85" s="7"/>
      <c r="TN85" s="7"/>
      <c r="TO85" s="7"/>
      <c r="TP85" s="7"/>
      <c r="TQ85" s="7"/>
      <c r="TR85" s="7"/>
      <c r="TS85" s="7"/>
      <c r="TT85" s="7"/>
      <c r="TU85" s="7"/>
      <c r="TV85" s="7"/>
      <c r="TW85" s="7"/>
      <c r="TX85" s="7"/>
      <c r="TY85" s="7"/>
      <c r="TZ85" s="7"/>
      <c r="UA85" s="7"/>
      <c r="UB85" s="7"/>
      <c r="UC85" s="7"/>
      <c r="UD85" s="7"/>
      <c r="UE85" s="7"/>
      <c r="UF85" s="7"/>
      <c r="UG85" s="7"/>
      <c r="UH85" s="7"/>
      <c r="UI85" s="7"/>
      <c r="UJ85" s="7"/>
      <c r="UK85" s="7"/>
      <c r="UL85" s="7"/>
      <c r="UM85" s="7"/>
      <c r="UN85" s="7"/>
      <c r="UO85" s="7"/>
      <c r="UP85" s="7"/>
      <c r="UQ85" s="7"/>
      <c r="UR85" s="7"/>
      <c r="US85" s="7"/>
      <c r="UT85" s="7"/>
      <c r="UU85" s="7"/>
      <c r="UV85" s="7"/>
      <c r="UW85" s="7"/>
      <c r="UX85" s="7"/>
      <c r="UY85" s="7"/>
      <c r="UZ85" s="7"/>
      <c r="VA85" s="7"/>
      <c r="VB85" s="7"/>
      <c r="VC85" s="7"/>
      <c r="VD85" s="7"/>
      <c r="VE85" s="7"/>
      <c r="VF85" s="7"/>
      <c r="VG85" s="7"/>
      <c r="VH85" s="7"/>
      <c r="VI85" s="7"/>
      <c r="VJ85" s="7"/>
      <c r="VK85" s="7"/>
      <c r="VL85" s="7"/>
      <c r="VM85" s="7"/>
      <c r="VN85" s="7"/>
      <c r="VO85" s="7"/>
      <c r="VP85" s="7"/>
      <c r="VQ85" s="7"/>
      <c r="VR85" s="7"/>
      <c r="VS85" s="7"/>
      <c r="VT85" s="7"/>
      <c r="VU85" s="7"/>
      <c r="VV85" s="7"/>
      <c r="VW85" s="7"/>
      <c r="VX85" s="7"/>
      <c r="VY85" s="7"/>
      <c r="VZ85" s="7"/>
      <c r="WA85" s="7"/>
      <c r="WB85" s="7"/>
      <c r="WC85" s="7"/>
      <c r="WD85" s="7"/>
      <c r="WE85" s="7"/>
      <c r="WF85" s="7"/>
      <c r="WG85" s="7"/>
      <c r="WH85" s="7"/>
      <c r="WI85" s="7"/>
      <c r="WJ85" s="7"/>
      <c r="WK85" s="7"/>
      <c r="WL85" s="7"/>
      <c r="WM85" s="7"/>
      <c r="WN85" s="7"/>
      <c r="WO85" s="7"/>
      <c r="WP85" s="7"/>
      <c r="WQ85" s="7"/>
      <c r="WR85" s="7"/>
      <c r="WS85" s="7"/>
      <c r="WT85" s="7"/>
      <c r="WU85" s="7"/>
      <c r="WV85" s="7"/>
      <c r="WW85" s="7"/>
      <c r="WX85" s="7"/>
      <c r="WY85" s="7"/>
      <c r="WZ85" s="7"/>
      <c r="XA85" s="7"/>
      <c r="XB85" s="7"/>
      <c r="XC85" s="7"/>
      <c r="XD85" s="7"/>
      <c r="XE85" s="7"/>
      <c r="XF85" s="7"/>
      <c r="XG85" s="7"/>
      <c r="XH85" s="7"/>
      <c r="XI85" s="7"/>
      <c r="XJ85" s="7"/>
      <c r="XK85" s="7"/>
      <c r="XL85" s="7"/>
      <c r="XM85" s="7"/>
      <c r="XN85" s="7"/>
      <c r="XO85" s="7"/>
      <c r="XP85" s="7"/>
      <c r="XQ85" s="7"/>
      <c r="XR85" s="7"/>
      <c r="XS85" s="7"/>
      <c r="XT85" s="7"/>
      <c r="XU85" s="7"/>
      <c r="XV85" s="7"/>
      <c r="XW85" s="7"/>
      <c r="XX85" s="7"/>
      <c r="XY85" s="7"/>
      <c r="XZ85" s="7"/>
      <c r="YA85" s="7"/>
      <c r="YB85" s="7"/>
      <c r="YC85" s="7"/>
      <c r="YD85" s="7"/>
      <c r="YE85" s="7"/>
      <c r="YF85" s="7"/>
      <c r="YG85" s="7"/>
      <c r="YH85" s="7"/>
      <c r="YI85" s="7"/>
      <c r="YJ85" s="7"/>
      <c r="YK85" s="7"/>
      <c r="YL85" s="7"/>
      <c r="YM85" s="7"/>
      <c r="YN85" s="7"/>
      <c r="YO85" s="7"/>
      <c r="YP85" s="7"/>
      <c r="YQ85" s="7"/>
      <c r="YR85" s="7"/>
      <c r="YS85" s="7"/>
      <c r="YT85" s="7"/>
      <c r="YU85" s="7"/>
      <c r="YV85" s="7"/>
      <c r="YW85" s="7"/>
      <c r="YX85" s="7"/>
      <c r="YY85" s="7"/>
      <c r="YZ85" s="7"/>
      <c r="ZA85" s="7"/>
      <c r="ZB85" s="7"/>
      <c r="ZC85" s="7"/>
      <c r="ZD85" s="7"/>
      <c r="ZE85" s="7"/>
      <c r="ZF85" s="7"/>
      <c r="ZG85" s="7"/>
      <c r="ZH85" s="7"/>
      <c r="ZI85" s="7"/>
      <c r="ZJ85" s="7"/>
      <c r="ZK85" s="7"/>
      <c r="ZL85" s="7"/>
      <c r="ZM85" s="7"/>
      <c r="ZN85" s="7"/>
      <c r="ZO85" s="7"/>
      <c r="ZP85" s="7"/>
      <c r="ZQ85" s="7"/>
      <c r="ZR85" s="7"/>
      <c r="ZS85" s="7"/>
      <c r="ZT85" s="7"/>
      <c r="ZU85" s="7"/>
      <c r="ZV85" s="7"/>
      <c r="ZW85" s="7"/>
      <c r="ZX85" s="7"/>
      <c r="ZY85" s="7"/>
      <c r="ZZ85" s="7"/>
      <c r="AAA85" s="7"/>
      <c r="AAB85" s="7"/>
    </row>
    <row r="86" spans="1:704" ht="30" customHeight="1">
      <c r="A86" s="37">
        <v>83</v>
      </c>
      <c r="B86" s="33" t="e">
        <f>VLOOKUP(C86,Schuldatei!$A$1:$M$1532,3,FALSE)</f>
        <v>#N/A</v>
      </c>
      <c r="C86" s="35"/>
      <c r="D86" s="33" t="e">
        <f>VLOOKUP(C86,Schuldatei!$A$1:$M$1532,2,FALSE)</f>
        <v>#N/A</v>
      </c>
      <c r="E86" s="33" t="e">
        <f>VLOOKUP(C86,Schuldatei!$A$1:$M$1532,8,FALSE)</f>
        <v>#N/A</v>
      </c>
      <c r="F86" s="33" t="e">
        <f>VLOOKUP(C86,Schuldatei!$A$1:$M$1532,5,FALSE)</f>
        <v>#N/A</v>
      </c>
      <c r="G86" s="36"/>
      <c r="H86" s="43"/>
      <c r="I86" s="43"/>
      <c r="J86" s="43"/>
      <c r="K86" s="3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  <c r="IN86" s="7"/>
      <c r="IO86" s="7"/>
      <c r="IP86" s="7"/>
      <c r="IQ86" s="7"/>
      <c r="IR86" s="7"/>
      <c r="IS86" s="7"/>
      <c r="IT86" s="7"/>
      <c r="IU86" s="7"/>
      <c r="IV86" s="7"/>
      <c r="IW86" s="7"/>
      <c r="IX86" s="7"/>
      <c r="IY86" s="7"/>
      <c r="IZ86" s="7"/>
      <c r="JA86" s="7"/>
      <c r="JB86" s="7"/>
      <c r="JC86" s="7"/>
      <c r="JD86" s="7"/>
      <c r="JE86" s="7"/>
      <c r="JF86" s="7"/>
      <c r="JG86" s="7"/>
      <c r="JH86" s="7"/>
      <c r="JI86" s="7"/>
      <c r="JJ86" s="7"/>
      <c r="JK86" s="7"/>
      <c r="JL86" s="7"/>
      <c r="JM86" s="7"/>
      <c r="JN86" s="7"/>
      <c r="JO86" s="7"/>
      <c r="JP86" s="7"/>
      <c r="JQ86" s="7"/>
      <c r="JR86" s="7"/>
      <c r="JS86" s="7"/>
      <c r="JT86" s="7"/>
      <c r="JU86" s="7"/>
      <c r="JV86" s="7"/>
      <c r="JW86" s="7"/>
      <c r="JX86" s="7"/>
      <c r="JY86" s="7"/>
      <c r="JZ86" s="7"/>
      <c r="KA86" s="7"/>
      <c r="KB86" s="7"/>
      <c r="KC86" s="7"/>
      <c r="KD86" s="7"/>
      <c r="KE86" s="7"/>
      <c r="KF86" s="7"/>
      <c r="KG86" s="7"/>
      <c r="KH86" s="7"/>
      <c r="KI86" s="7"/>
      <c r="KJ86" s="7"/>
      <c r="KK86" s="7"/>
      <c r="KL86" s="7"/>
      <c r="KM86" s="7"/>
      <c r="KN86" s="7"/>
      <c r="KO86" s="7"/>
      <c r="KP86" s="7"/>
      <c r="KQ86" s="7"/>
      <c r="KR86" s="7"/>
      <c r="KS86" s="7"/>
      <c r="KT86" s="7"/>
      <c r="KU86" s="7"/>
      <c r="KV86" s="7"/>
      <c r="KW86" s="7"/>
      <c r="KX86" s="7"/>
      <c r="KY86" s="7"/>
      <c r="KZ86" s="7"/>
      <c r="LA86" s="7"/>
      <c r="LB86" s="7"/>
      <c r="LC86" s="7"/>
      <c r="LD86" s="7"/>
      <c r="LE86" s="7"/>
      <c r="LF86" s="7"/>
      <c r="LG86" s="7"/>
      <c r="LH86" s="7"/>
      <c r="LI86" s="7"/>
      <c r="LJ86" s="7"/>
      <c r="LK86" s="7"/>
      <c r="LL86" s="7"/>
      <c r="LM86" s="7"/>
      <c r="LN86" s="7"/>
      <c r="LO86" s="7"/>
      <c r="LP86" s="7"/>
      <c r="LQ86" s="7"/>
      <c r="LR86" s="7"/>
      <c r="LS86" s="7"/>
      <c r="LT86" s="7"/>
      <c r="LU86" s="7"/>
      <c r="LV86" s="7"/>
      <c r="LW86" s="7"/>
      <c r="LX86" s="7"/>
      <c r="LY86" s="7"/>
      <c r="LZ86" s="7"/>
      <c r="MA86" s="7"/>
      <c r="MB86" s="7"/>
      <c r="MC86" s="7"/>
      <c r="MD86" s="7"/>
      <c r="ME86" s="7"/>
      <c r="MF86" s="7"/>
      <c r="MG86" s="7"/>
      <c r="MH86" s="7"/>
      <c r="MI86" s="7"/>
      <c r="MJ86" s="7"/>
      <c r="MK86" s="7"/>
      <c r="ML86" s="7"/>
      <c r="MM86" s="7"/>
      <c r="MN86" s="7"/>
      <c r="MO86" s="7"/>
      <c r="MP86" s="7"/>
      <c r="MQ86" s="7"/>
      <c r="MR86" s="7"/>
      <c r="MS86" s="7"/>
      <c r="MT86" s="7"/>
      <c r="MU86" s="7"/>
      <c r="MV86" s="7"/>
      <c r="MW86" s="7"/>
      <c r="MX86" s="7"/>
      <c r="MY86" s="7"/>
      <c r="MZ86" s="7"/>
      <c r="NA86" s="7"/>
      <c r="NB86" s="7"/>
      <c r="NC86" s="7"/>
      <c r="ND86" s="7"/>
      <c r="NE86" s="7"/>
      <c r="NF86" s="7"/>
      <c r="NG86" s="7"/>
      <c r="NH86" s="7"/>
      <c r="NI86" s="7"/>
      <c r="NJ86" s="7"/>
      <c r="NK86" s="7"/>
      <c r="NL86" s="7"/>
      <c r="NM86" s="7"/>
      <c r="NN86" s="7"/>
      <c r="NO86" s="7"/>
      <c r="NP86" s="7"/>
      <c r="NQ86" s="7"/>
      <c r="NR86" s="7"/>
      <c r="NS86" s="7"/>
      <c r="NT86" s="7"/>
      <c r="NU86" s="7"/>
      <c r="NV86" s="7"/>
      <c r="NW86" s="7"/>
      <c r="NX86" s="7"/>
      <c r="NY86" s="7"/>
      <c r="NZ86" s="7"/>
      <c r="OA86" s="7"/>
      <c r="OB86" s="7"/>
      <c r="OC86" s="7"/>
      <c r="OD86" s="7"/>
      <c r="OE86" s="7"/>
      <c r="OF86" s="7"/>
      <c r="OG86" s="7"/>
      <c r="OH86" s="7"/>
      <c r="OI86" s="7"/>
      <c r="OJ86" s="7"/>
      <c r="OK86" s="7"/>
      <c r="OL86" s="7"/>
      <c r="OM86" s="7"/>
      <c r="ON86" s="7"/>
      <c r="OO86" s="7"/>
      <c r="OP86" s="7"/>
      <c r="OQ86" s="7"/>
      <c r="OR86" s="7"/>
      <c r="OS86" s="7"/>
      <c r="OT86" s="7"/>
      <c r="OU86" s="7"/>
      <c r="OV86" s="7"/>
      <c r="OW86" s="7"/>
      <c r="OX86" s="7"/>
      <c r="OY86" s="7"/>
      <c r="OZ86" s="7"/>
      <c r="PA86" s="7"/>
      <c r="PB86" s="7"/>
      <c r="PC86" s="7"/>
      <c r="PD86" s="7"/>
      <c r="PE86" s="7"/>
      <c r="PF86" s="7"/>
      <c r="PG86" s="7"/>
      <c r="PH86" s="7"/>
      <c r="PI86" s="7"/>
      <c r="PJ86" s="7"/>
      <c r="PK86" s="7"/>
      <c r="PL86" s="7"/>
      <c r="PM86" s="7"/>
      <c r="PN86" s="7"/>
      <c r="PO86" s="7"/>
      <c r="PP86" s="7"/>
      <c r="PQ86" s="7"/>
      <c r="PR86" s="7"/>
      <c r="PS86" s="7"/>
      <c r="PT86" s="7"/>
      <c r="PU86" s="7"/>
      <c r="PV86" s="7"/>
      <c r="PW86" s="7"/>
      <c r="PX86" s="7"/>
      <c r="PY86" s="7"/>
      <c r="PZ86" s="7"/>
      <c r="QA86" s="7"/>
      <c r="QB86" s="7"/>
      <c r="QC86" s="7"/>
      <c r="QD86" s="7"/>
      <c r="QE86" s="7"/>
      <c r="QF86" s="7"/>
      <c r="QG86" s="7"/>
      <c r="QH86" s="7"/>
      <c r="QI86" s="7"/>
      <c r="QJ86" s="7"/>
      <c r="QK86" s="7"/>
      <c r="QL86" s="7"/>
      <c r="QM86" s="7"/>
      <c r="QN86" s="7"/>
      <c r="QO86" s="7"/>
      <c r="QP86" s="7"/>
      <c r="QQ86" s="7"/>
      <c r="QR86" s="7"/>
      <c r="QS86" s="7"/>
      <c r="QT86" s="7"/>
      <c r="QU86" s="7"/>
      <c r="QV86" s="7"/>
      <c r="QW86" s="7"/>
      <c r="QX86" s="7"/>
      <c r="QY86" s="7"/>
      <c r="QZ86" s="7"/>
      <c r="RA86" s="7"/>
      <c r="RB86" s="7"/>
      <c r="RC86" s="7"/>
      <c r="RD86" s="7"/>
      <c r="RE86" s="7"/>
      <c r="RF86" s="7"/>
      <c r="RG86" s="7"/>
      <c r="RH86" s="7"/>
      <c r="RI86" s="7"/>
      <c r="RJ86" s="7"/>
      <c r="RK86" s="7"/>
      <c r="RL86" s="7"/>
      <c r="RM86" s="7"/>
      <c r="RN86" s="7"/>
      <c r="RO86" s="7"/>
      <c r="RP86" s="7"/>
      <c r="RQ86" s="7"/>
      <c r="RR86" s="7"/>
      <c r="RS86" s="7"/>
      <c r="RT86" s="7"/>
      <c r="RU86" s="7"/>
      <c r="RV86" s="7"/>
      <c r="RW86" s="7"/>
      <c r="RX86" s="7"/>
      <c r="RY86" s="7"/>
      <c r="RZ86" s="7"/>
      <c r="SA86" s="7"/>
      <c r="SB86" s="7"/>
      <c r="SC86" s="7"/>
      <c r="SD86" s="7"/>
      <c r="SE86" s="7"/>
      <c r="SF86" s="7"/>
      <c r="SG86" s="7"/>
      <c r="SH86" s="7"/>
      <c r="SI86" s="7"/>
      <c r="SJ86" s="7"/>
      <c r="SK86" s="7"/>
      <c r="SL86" s="7"/>
      <c r="SM86" s="7"/>
      <c r="SN86" s="7"/>
      <c r="SO86" s="7"/>
      <c r="SP86" s="7"/>
      <c r="SQ86" s="7"/>
      <c r="SR86" s="7"/>
      <c r="SS86" s="7"/>
      <c r="ST86" s="7"/>
      <c r="SU86" s="7"/>
      <c r="SV86" s="7"/>
      <c r="SW86" s="7"/>
      <c r="SX86" s="7"/>
      <c r="SY86" s="7"/>
      <c r="SZ86" s="7"/>
      <c r="TA86" s="7"/>
      <c r="TB86" s="7"/>
      <c r="TC86" s="7"/>
      <c r="TD86" s="7"/>
      <c r="TE86" s="7"/>
      <c r="TF86" s="7"/>
      <c r="TG86" s="7"/>
      <c r="TH86" s="7"/>
      <c r="TI86" s="7"/>
      <c r="TJ86" s="7"/>
      <c r="TK86" s="7"/>
      <c r="TL86" s="7"/>
      <c r="TM86" s="7"/>
      <c r="TN86" s="7"/>
      <c r="TO86" s="7"/>
      <c r="TP86" s="7"/>
      <c r="TQ86" s="7"/>
      <c r="TR86" s="7"/>
      <c r="TS86" s="7"/>
      <c r="TT86" s="7"/>
      <c r="TU86" s="7"/>
      <c r="TV86" s="7"/>
      <c r="TW86" s="7"/>
      <c r="TX86" s="7"/>
      <c r="TY86" s="7"/>
      <c r="TZ86" s="7"/>
      <c r="UA86" s="7"/>
      <c r="UB86" s="7"/>
      <c r="UC86" s="7"/>
      <c r="UD86" s="7"/>
      <c r="UE86" s="7"/>
      <c r="UF86" s="7"/>
      <c r="UG86" s="7"/>
      <c r="UH86" s="7"/>
      <c r="UI86" s="7"/>
      <c r="UJ86" s="7"/>
      <c r="UK86" s="7"/>
      <c r="UL86" s="7"/>
      <c r="UM86" s="7"/>
      <c r="UN86" s="7"/>
      <c r="UO86" s="7"/>
      <c r="UP86" s="7"/>
      <c r="UQ86" s="7"/>
      <c r="UR86" s="7"/>
      <c r="US86" s="7"/>
      <c r="UT86" s="7"/>
      <c r="UU86" s="7"/>
      <c r="UV86" s="7"/>
      <c r="UW86" s="7"/>
      <c r="UX86" s="7"/>
      <c r="UY86" s="7"/>
      <c r="UZ86" s="7"/>
      <c r="VA86" s="7"/>
      <c r="VB86" s="7"/>
      <c r="VC86" s="7"/>
      <c r="VD86" s="7"/>
      <c r="VE86" s="7"/>
      <c r="VF86" s="7"/>
      <c r="VG86" s="7"/>
      <c r="VH86" s="7"/>
      <c r="VI86" s="7"/>
      <c r="VJ86" s="7"/>
      <c r="VK86" s="7"/>
      <c r="VL86" s="7"/>
      <c r="VM86" s="7"/>
      <c r="VN86" s="7"/>
      <c r="VO86" s="7"/>
      <c r="VP86" s="7"/>
      <c r="VQ86" s="7"/>
      <c r="VR86" s="7"/>
      <c r="VS86" s="7"/>
      <c r="VT86" s="7"/>
      <c r="VU86" s="7"/>
      <c r="VV86" s="7"/>
      <c r="VW86" s="7"/>
      <c r="VX86" s="7"/>
      <c r="VY86" s="7"/>
      <c r="VZ86" s="7"/>
      <c r="WA86" s="7"/>
      <c r="WB86" s="7"/>
      <c r="WC86" s="7"/>
      <c r="WD86" s="7"/>
      <c r="WE86" s="7"/>
      <c r="WF86" s="7"/>
      <c r="WG86" s="7"/>
      <c r="WH86" s="7"/>
      <c r="WI86" s="7"/>
      <c r="WJ86" s="7"/>
      <c r="WK86" s="7"/>
      <c r="WL86" s="7"/>
      <c r="WM86" s="7"/>
      <c r="WN86" s="7"/>
      <c r="WO86" s="7"/>
      <c r="WP86" s="7"/>
      <c r="WQ86" s="7"/>
      <c r="WR86" s="7"/>
      <c r="WS86" s="7"/>
      <c r="WT86" s="7"/>
      <c r="WU86" s="7"/>
      <c r="WV86" s="7"/>
      <c r="WW86" s="7"/>
      <c r="WX86" s="7"/>
      <c r="WY86" s="7"/>
      <c r="WZ86" s="7"/>
      <c r="XA86" s="7"/>
      <c r="XB86" s="7"/>
      <c r="XC86" s="7"/>
      <c r="XD86" s="7"/>
      <c r="XE86" s="7"/>
      <c r="XF86" s="7"/>
      <c r="XG86" s="7"/>
      <c r="XH86" s="7"/>
      <c r="XI86" s="7"/>
      <c r="XJ86" s="7"/>
      <c r="XK86" s="7"/>
      <c r="XL86" s="7"/>
      <c r="XM86" s="7"/>
      <c r="XN86" s="7"/>
      <c r="XO86" s="7"/>
      <c r="XP86" s="7"/>
      <c r="XQ86" s="7"/>
      <c r="XR86" s="7"/>
      <c r="XS86" s="7"/>
      <c r="XT86" s="7"/>
      <c r="XU86" s="7"/>
      <c r="XV86" s="7"/>
      <c r="XW86" s="7"/>
      <c r="XX86" s="7"/>
      <c r="XY86" s="7"/>
      <c r="XZ86" s="7"/>
      <c r="YA86" s="7"/>
      <c r="YB86" s="7"/>
      <c r="YC86" s="7"/>
      <c r="YD86" s="7"/>
      <c r="YE86" s="7"/>
      <c r="YF86" s="7"/>
      <c r="YG86" s="7"/>
      <c r="YH86" s="7"/>
      <c r="YI86" s="7"/>
      <c r="YJ86" s="7"/>
      <c r="YK86" s="7"/>
      <c r="YL86" s="7"/>
      <c r="YM86" s="7"/>
      <c r="YN86" s="7"/>
      <c r="YO86" s="7"/>
      <c r="YP86" s="7"/>
      <c r="YQ86" s="7"/>
      <c r="YR86" s="7"/>
      <c r="YS86" s="7"/>
      <c r="YT86" s="7"/>
      <c r="YU86" s="7"/>
      <c r="YV86" s="7"/>
      <c r="YW86" s="7"/>
      <c r="YX86" s="7"/>
      <c r="YY86" s="7"/>
      <c r="YZ86" s="7"/>
      <c r="ZA86" s="7"/>
      <c r="ZB86" s="7"/>
      <c r="ZC86" s="7"/>
      <c r="ZD86" s="7"/>
      <c r="ZE86" s="7"/>
      <c r="ZF86" s="7"/>
      <c r="ZG86" s="7"/>
      <c r="ZH86" s="7"/>
      <c r="ZI86" s="7"/>
      <c r="ZJ86" s="7"/>
      <c r="ZK86" s="7"/>
      <c r="ZL86" s="7"/>
      <c r="ZM86" s="7"/>
      <c r="ZN86" s="7"/>
      <c r="ZO86" s="7"/>
      <c r="ZP86" s="7"/>
      <c r="ZQ86" s="7"/>
      <c r="ZR86" s="7"/>
      <c r="ZS86" s="7"/>
      <c r="ZT86" s="7"/>
      <c r="ZU86" s="7"/>
      <c r="ZV86" s="7"/>
      <c r="ZW86" s="7"/>
      <c r="ZX86" s="7"/>
      <c r="ZY86" s="7"/>
      <c r="ZZ86" s="7"/>
      <c r="AAA86" s="7"/>
      <c r="AAB86" s="7"/>
    </row>
    <row r="87" spans="1:704" ht="30" customHeight="1">
      <c r="A87" s="37">
        <v>84</v>
      </c>
      <c r="B87" s="33" t="e">
        <f>VLOOKUP(C87,Schuldatei!$A$1:$M$1532,3,FALSE)</f>
        <v>#N/A</v>
      </c>
      <c r="C87" s="35"/>
      <c r="D87" s="33" t="e">
        <f>VLOOKUP(C87,Schuldatei!$A$1:$M$1532,2,FALSE)</f>
        <v>#N/A</v>
      </c>
      <c r="E87" s="33" t="e">
        <f>VLOOKUP(C87,Schuldatei!$A$1:$M$1532,8,FALSE)</f>
        <v>#N/A</v>
      </c>
      <c r="F87" s="33" t="e">
        <f>VLOOKUP(C87,Schuldatei!$A$1:$M$1532,5,FALSE)</f>
        <v>#N/A</v>
      </c>
      <c r="G87" s="36"/>
      <c r="H87" s="43"/>
      <c r="I87" s="43"/>
      <c r="J87" s="43"/>
      <c r="K87" s="3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  <c r="IC87" s="7"/>
      <c r="ID87" s="7"/>
      <c r="IE87" s="7"/>
      <c r="IF87" s="7"/>
      <c r="IG87" s="7"/>
      <c r="IH87" s="7"/>
      <c r="II87" s="7"/>
      <c r="IJ87" s="7"/>
      <c r="IK87" s="7"/>
      <c r="IL87" s="7"/>
      <c r="IM87" s="7"/>
      <c r="IN87" s="7"/>
      <c r="IO87" s="7"/>
      <c r="IP87" s="7"/>
      <c r="IQ87" s="7"/>
      <c r="IR87" s="7"/>
      <c r="IS87" s="7"/>
      <c r="IT87" s="7"/>
      <c r="IU87" s="7"/>
      <c r="IV87" s="7"/>
      <c r="IW87" s="7"/>
      <c r="IX87" s="7"/>
      <c r="IY87" s="7"/>
      <c r="IZ87" s="7"/>
      <c r="JA87" s="7"/>
      <c r="JB87" s="7"/>
      <c r="JC87" s="7"/>
      <c r="JD87" s="7"/>
      <c r="JE87" s="7"/>
      <c r="JF87" s="7"/>
      <c r="JG87" s="7"/>
      <c r="JH87" s="7"/>
      <c r="JI87" s="7"/>
      <c r="JJ87" s="7"/>
      <c r="JK87" s="7"/>
      <c r="JL87" s="7"/>
      <c r="JM87" s="7"/>
      <c r="JN87" s="7"/>
      <c r="JO87" s="7"/>
      <c r="JP87" s="7"/>
      <c r="JQ87" s="7"/>
      <c r="JR87" s="7"/>
      <c r="JS87" s="7"/>
      <c r="JT87" s="7"/>
      <c r="JU87" s="7"/>
      <c r="JV87" s="7"/>
      <c r="JW87" s="7"/>
      <c r="JX87" s="7"/>
      <c r="JY87" s="7"/>
      <c r="JZ87" s="7"/>
      <c r="KA87" s="7"/>
      <c r="KB87" s="7"/>
      <c r="KC87" s="7"/>
      <c r="KD87" s="7"/>
      <c r="KE87" s="7"/>
      <c r="KF87" s="7"/>
      <c r="KG87" s="7"/>
      <c r="KH87" s="7"/>
      <c r="KI87" s="7"/>
      <c r="KJ87" s="7"/>
      <c r="KK87" s="7"/>
      <c r="KL87" s="7"/>
      <c r="KM87" s="7"/>
      <c r="KN87" s="7"/>
      <c r="KO87" s="7"/>
      <c r="KP87" s="7"/>
      <c r="KQ87" s="7"/>
      <c r="KR87" s="7"/>
      <c r="KS87" s="7"/>
      <c r="KT87" s="7"/>
      <c r="KU87" s="7"/>
      <c r="KV87" s="7"/>
      <c r="KW87" s="7"/>
      <c r="KX87" s="7"/>
      <c r="KY87" s="7"/>
      <c r="KZ87" s="7"/>
      <c r="LA87" s="7"/>
      <c r="LB87" s="7"/>
      <c r="LC87" s="7"/>
      <c r="LD87" s="7"/>
      <c r="LE87" s="7"/>
      <c r="LF87" s="7"/>
      <c r="LG87" s="7"/>
      <c r="LH87" s="7"/>
      <c r="LI87" s="7"/>
      <c r="LJ87" s="7"/>
      <c r="LK87" s="7"/>
      <c r="LL87" s="7"/>
      <c r="LM87" s="7"/>
      <c r="LN87" s="7"/>
      <c r="LO87" s="7"/>
      <c r="LP87" s="7"/>
      <c r="LQ87" s="7"/>
      <c r="LR87" s="7"/>
      <c r="LS87" s="7"/>
      <c r="LT87" s="7"/>
      <c r="LU87" s="7"/>
      <c r="LV87" s="7"/>
      <c r="LW87" s="7"/>
      <c r="LX87" s="7"/>
      <c r="LY87" s="7"/>
      <c r="LZ87" s="7"/>
      <c r="MA87" s="7"/>
      <c r="MB87" s="7"/>
      <c r="MC87" s="7"/>
      <c r="MD87" s="7"/>
      <c r="ME87" s="7"/>
      <c r="MF87" s="7"/>
      <c r="MG87" s="7"/>
      <c r="MH87" s="7"/>
      <c r="MI87" s="7"/>
      <c r="MJ87" s="7"/>
      <c r="MK87" s="7"/>
      <c r="ML87" s="7"/>
      <c r="MM87" s="7"/>
      <c r="MN87" s="7"/>
      <c r="MO87" s="7"/>
      <c r="MP87" s="7"/>
      <c r="MQ87" s="7"/>
      <c r="MR87" s="7"/>
      <c r="MS87" s="7"/>
      <c r="MT87" s="7"/>
      <c r="MU87" s="7"/>
      <c r="MV87" s="7"/>
      <c r="MW87" s="7"/>
      <c r="MX87" s="7"/>
      <c r="MY87" s="7"/>
      <c r="MZ87" s="7"/>
      <c r="NA87" s="7"/>
      <c r="NB87" s="7"/>
      <c r="NC87" s="7"/>
      <c r="ND87" s="7"/>
      <c r="NE87" s="7"/>
      <c r="NF87" s="7"/>
      <c r="NG87" s="7"/>
      <c r="NH87" s="7"/>
      <c r="NI87" s="7"/>
      <c r="NJ87" s="7"/>
      <c r="NK87" s="7"/>
      <c r="NL87" s="7"/>
      <c r="NM87" s="7"/>
      <c r="NN87" s="7"/>
      <c r="NO87" s="7"/>
      <c r="NP87" s="7"/>
      <c r="NQ87" s="7"/>
      <c r="NR87" s="7"/>
      <c r="NS87" s="7"/>
      <c r="NT87" s="7"/>
      <c r="NU87" s="7"/>
      <c r="NV87" s="7"/>
      <c r="NW87" s="7"/>
      <c r="NX87" s="7"/>
      <c r="NY87" s="7"/>
      <c r="NZ87" s="7"/>
      <c r="OA87" s="7"/>
      <c r="OB87" s="7"/>
      <c r="OC87" s="7"/>
      <c r="OD87" s="7"/>
      <c r="OE87" s="7"/>
      <c r="OF87" s="7"/>
      <c r="OG87" s="7"/>
      <c r="OH87" s="7"/>
      <c r="OI87" s="7"/>
      <c r="OJ87" s="7"/>
      <c r="OK87" s="7"/>
      <c r="OL87" s="7"/>
      <c r="OM87" s="7"/>
      <c r="ON87" s="7"/>
      <c r="OO87" s="7"/>
      <c r="OP87" s="7"/>
      <c r="OQ87" s="7"/>
      <c r="OR87" s="7"/>
      <c r="OS87" s="7"/>
      <c r="OT87" s="7"/>
      <c r="OU87" s="7"/>
      <c r="OV87" s="7"/>
      <c r="OW87" s="7"/>
      <c r="OX87" s="7"/>
      <c r="OY87" s="7"/>
      <c r="OZ87" s="7"/>
      <c r="PA87" s="7"/>
      <c r="PB87" s="7"/>
      <c r="PC87" s="7"/>
      <c r="PD87" s="7"/>
      <c r="PE87" s="7"/>
      <c r="PF87" s="7"/>
      <c r="PG87" s="7"/>
      <c r="PH87" s="7"/>
      <c r="PI87" s="7"/>
      <c r="PJ87" s="7"/>
      <c r="PK87" s="7"/>
      <c r="PL87" s="7"/>
      <c r="PM87" s="7"/>
      <c r="PN87" s="7"/>
      <c r="PO87" s="7"/>
      <c r="PP87" s="7"/>
      <c r="PQ87" s="7"/>
      <c r="PR87" s="7"/>
      <c r="PS87" s="7"/>
      <c r="PT87" s="7"/>
      <c r="PU87" s="7"/>
      <c r="PV87" s="7"/>
      <c r="PW87" s="7"/>
      <c r="PX87" s="7"/>
      <c r="PY87" s="7"/>
      <c r="PZ87" s="7"/>
      <c r="QA87" s="7"/>
      <c r="QB87" s="7"/>
      <c r="QC87" s="7"/>
      <c r="QD87" s="7"/>
      <c r="QE87" s="7"/>
      <c r="QF87" s="7"/>
      <c r="QG87" s="7"/>
      <c r="QH87" s="7"/>
      <c r="QI87" s="7"/>
      <c r="QJ87" s="7"/>
      <c r="QK87" s="7"/>
      <c r="QL87" s="7"/>
      <c r="QM87" s="7"/>
      <c r="QN87" s="7"/>
      <c r="QO87" s="7"/>
      <c r="QP87" s="7"/>
      <c r="QQ87" s="7"/>
      <c r="QR87" s="7"/>
      <c r="QS87" s="7"/>
      <c r="QT87" s="7"/>
      <c r="QU87" s="7"/>
      <c r="QV87" s="7"/>
      <c r="QW87" s="7"/>
      <c r="QX87" s="7"/>
      <c r="QY87" s="7"/>
      <c r="QZ87" s="7"/>
      <c r="RA87" s="7"/>
      <c r="RB87" s="7"/>
      <c r="RC87" s="7"/>
      <c r="RD87" s="7"/>
      <c r="RE87" s="7"/>
      <c r="RF87" s="7"/>
      <c r="RG87" s="7"/>
      <c r="RH87" s="7"/>
      <c r="RI87" s="7"/>
      <c r="RJ87" s="7"/>
      <c r="RK87" s="7"/>
      <c r="RL87" s="7"/>
      <c r="RM87" s="7"/>
      <c r="RN87" s="7"/>
      <c r="RO87" s="7"/>
      <c r="RP87" s="7"/>
      <c r="RQ87" s="7"/>
      <c r="RR87" s="7"/>
      <c r="RS87" s="7"/>
      <c r="RT87" s="7"/>
      <c r="RU87" s="7"/>
      <c r="RV87" s="7"/>
      <c r="RW87" s="7"/>
      <c r="RX87" s="7"/>
      <c r="RY87" s="7"/>
      <c r="RZ87" s="7"/>
      <c r="SA87" s="7"/>
      <c r="SB87" s="7"/>
      <c r="SC87" s="7"/>
      <c r="SD87" s="7"/>
      <c r="SE87" s="7"/>
      <c r="SF87" s="7"/>
      <c r="SG87" s="7"/>
      <c r="SH87" s="7"/>
      <c r="SI87" s="7"/>
      <c r="SJ87" s="7"/>
      <c r="SK87" s="7"/>
      <c r="SL87" s="7"/>
      <c r="SM87" s="7"/>
      <c r="SN87" s="7"/>
      <c r="SO87" s="7"/>
      <c r="SP87" s="7"/>
      <c r="SQ87" s="7"/>
      <c r="SR87" s="7"/>
      <c r="SS87" s="7"/>
      <c r="ST87" s="7"/>
      <c r="SU87" s="7"/>
      <c r="SV87" s="7"/>
      <c r="SW87" s="7"/>
      <c r="SX87" s="7"/>
      <c r="SY87" s="7"/>
      <c r="SZ87" s="7"/>
      <c r="TA87" s="7"/>
      <c r="TB87" s="7"/>
      <c r="TC87" s="7"/>
      <c r="TD87" s="7"/>
      <c r="TE87" s="7"/>
      <c r="TF87" s="7"/>
      <c r="TG87" s="7"/>
      <c r="TH87" s="7"/>
      <c r="TI87" s="7"/>
      <c r="TJ87" s="7"/>
      <c r="TK87" s="7"/>
      <c r="TL87" s="7"/>
      <c r="TM87" s="7"/>
      <c r="TN87" s="7"/>
      <c r="TO87" s="7"/>
      <c r="TP87" s="7"/>
      <c r="TQ87" s="7"/>
      <c r="TR87" s="7"/>
      <c r="TS87" s="7"/>
      <c r="TT87" s="7"/>
      <c r="TU87" s="7"/>
      <c r="TV87" s="7"/>
      <c r="TW87" s="7"/>
      <c r="TX87" s="7"/>
      <c r="TY87" s="7"/>
      <c r="TZ87" s="7"/>
      <c r="UA87" s="7"/>
      <c r="UB87" s="7"/>
      <c r="UC87" s="7"/>
      <c r="UD87" s="7"/>
      <c r="UE87" s="7"/>
      <c r="UF87" s="7"/>
      <c r="UG87" s="7"/>
      <c r="UH87" s="7"/>
      <c r="UI87" s="7"/>
      <c r="UJ87" s="7"/>
      <c r="UK87" s="7"/>
      <c r="UL87" s="7"/>
      <c r="UM87" s="7"/>
      <c r="UN87" s="7"/>
      <c r="UO87" s="7"/>
      <c r="UP87" s="7"/>
      <c r="UQ87" s="7"/>
      <c r="UR87" s="7"/>
      <c r="US87" s="7"/>
      <c r="UT87" s="7"/>
      <c r="UU87" s="7"/>
      <c r="UV87" s="7"/>
      <c r="UW87" s="7"/>
      <c r="UX87" s="7"/>
      <c r="UY87" s="7"/>
      <c r="UZ87" s="7"/>
      <c r="VA87" s="7"/>
      <c r="VB87" s="7"/>
      <c r="VC87" s="7"/>
      <c r="VD87" s="7"/>
      <c r="VE87" s="7"/>
      <c r="VF87" s="7"/>
      <c r="VG87" s="7"/>
      <c r="VH87" s="7"/>
      <c r="VI87" s="7"/>
      <c r="VJ87" s="7"/>
      <c r="VK87" s="7"/>
      <c r="VL87" s="7"/>
      <c r="VM87" s="7"/>
      <c r="VN87" s="7"/>
      <c r="VO87" s="7"/>
      <c r="VP87" s="7"/>
      <c r="VQ87" s="7"/>
      <c r="VR87" s="7"/>
      <c r="VS87" s="7"/>
      <c r="VT87" s="7"/>
      <c r="VU87" s="7"/>
      <c r="VV87" s="7"/>
      <c r="VW87" s="7"/>
      <c r="VX87" s="7"/>
      <c r="VY87" s="7"/>
      <c r="VZ87" s="7"/>
      <c r="WA87" s="7"/>
      <c r="WB87" s="7"/>
      <c r="WC87" s="7"/>
      <c r="WD87" s="7"/>
      <c r="WE87" s="7"/>
      <c r="WF87" s="7"/>
      <c r="WG87" s="7"/>
      <c r="WH87" s="7"/>
      <c r="WI87" s="7"/>
      <c r="WJ87" s="7"/>
      <c r="WK87" s="7"/>
      <c r="WL87" s="7"/>
      <c r="WM87" s="7"/>
      <c r="WN87" s="7"/>
      <c r="WO87" s="7"/>
      <c r="WP87" s="7"/>
      <c r="WQ87" s="7"/>
      <c r="WR87" s="7"/>
      <c r="WS87" s="7"/>
      <c r="WT87" s="7"/>
      <c r="WU87" s="7"/>
      <c r="WV87" s="7"/>
      <c r="WW87" s="7"/>
      <c r="WX87" s="7"/>
      <c r="WY87" s="7"/>
      <c r="WZ87" s="7"/>
      <c r="XA87" s="7"/>
      <c r="XB87" s="7"/>
      <c r="XC87" s="7"/>
      <c r="XD87" s="7"/>
      <c r="XE87" s="7"/>
      <c r="XF87" s="7"/>
      <c r="XG87" s="7"/>
      <c r="XH87" s="7"/>
      <c r="XI87" s="7"/>
      <c r="XJ87" s="7"/>
      <c r="XK87" s="7"/>
      <c r="XL87" s="7"/>
      <c r="XM87" s="7"/>
      <c r="XN87" s="7"/>
      <c r="XO87" s="7"/>
      <c r="XP87" s="7"/>
      <c r="XQ87" s="7"/>
      <c r="XR87" s="7"/>
      <c r="XS87" s="7"/>
      <c r="XT87" s="7"/>
      <c r="XU87" s="7"/>
      <c r="XV87" s="7"/>
      <c r="XW87" s="7"/>
      <c r="XX87" s="7"/>
      <c r="XY87" s="7"/>
      <c r="XZ87" s="7"/>
      <c r="YA87" s="7"/>
      <c r="YB87" s="7"/>
      <c r="YC87" s="7"/>
      <c r="YD87" s="7"/>
      <c r="YE87" s="7"/>
      <c r="YF87" s="7"/>
      <c r="YG87" s="7"/>
      <c r="YH87" s="7"/>
      <c r="YI87" s="7"/>
      <c r="YJ87" s="7"/>
      <c r="YK87" s="7"/>
      <c r="YL87" s="7"/>
      <c r="YM87" s="7"/>
      <c r="YN87" s="7"/>
      <c r="YO87" s="7"/>
      <c r="YP87" s="7"/>
      <c r="YQ87" s="7"/>
      <c r="YR87" s="7"/>
      <c r="YS87" s="7"/>
      <c r="YT87" s="7"/>
      <c r="YU87" s="7"/>
      <c r="YV87" s="7"/>
      <c r="YW87" s="7"/>
      <c r="YX87" s="7"/>
      <c r="YY87" s="7"/>
      <c r="YZ87" s="7"/>
      <c r="ZA87" s="7"/>
      <c r="ZB87" s="7"/>
      <c r="ZC87" s="7"/>
      <c r="ZD87" s="7"/>
      <c r="ZE87" s="7"/>
      <c r="ZF87" s="7"/>
      <c r="ZG87" s="7"/>
      <c r="ZH87" s="7"/>
      <c r="ZI87" s="7"/>
      <c r="ZJ87" s="7"/>
      <c r="ZK87" s="7"/>
      <c r="ZL87" s="7"/>
      <c r="ZM87" s="7"/>
      <c r="ZN87" s="7"/>
      <c r="ZO87" s="7"/>
      <c r="ZP87" s="7"/>
      <c r="ZQ87" s="7"/>
      <c r="ZR87" s="7"/>
      <c r="ZS87" s="7"/>
      <c r="ZT87" s="7"/>
      <c r="ZU87" s="7"/>
      <c r="ZV87" s="7"/>
      <c r="ZW87" s="7"/>
      <c r="ZX87" s="7"/>
      <c r="ZY87" s="7"/>
      <c r="ZZ87" s="7"/>
      <c r="AAA87" s="7"/>
      <c r="AAB87" s="7"/>
    </row>
    <row r="88" spans="1:704" ht="30" customHeight="1">
      <c r="A88" s="37">
        <v>85</v>
      </c>
      <c r="B88" s="33" t="e">
        <f>VLOOKUP(C88,Schuldatei!$A$1:$M$1532,3,FALSE)</f>
        <v>#N/A</v>
      </c>
      <c r="C88" s="35"/>
      <c r="D88" s="33" t="e">
        <f>VLOOKUP(C88,Schuldatei!$A$1:$M$1532,2,FALSE)</f>
        <v>#N/A</v>
      </c>
      <c r="E88" s="33" t="e">
        <f>VLOOKUP(C88,Schuldatei!$A$1:$M$1532,8,FALSE)</f>
        <v>#N/A</v>
      </c>
      <c r="F88" s="33" t="e">
        <f>VLOOKUP(C88,Schuldatei!$A$1:$M$1532,5,FALSE)</f>
        <v>#N/A</v>
      </c>
      <c r="G88" s="36"/>
      <c r="H88" s="43"/>
      <c r="I88" s="43"/>
      <c r="J88" s="43"/>
      <c r="K88" s="3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  <c r="IC88" s="7"/>
      <c r="ID88" s="7"/>
      <c r="IE88" s="7"/>
      <c r="IF88" s="7"/>
      <c r="IG88" s="7"/>
      <c r="IH88" s="7"/>
      <c r="II88" s="7"/>
      <c r="IJ88" s="7"/>
      <c r="IK88" s="7"/>
      <c r="IL88" s="7"/>
      <c r="IM88" s="7"/>
      <c r="IN88" s="7"/>
      <c r="IO88" s="7"/>
      <c r="IP88" s="7"/>
      <c r="IQ88" s="7"/>
      <c r="IR88" s="7"/>
      <c r="IS88" s="7"/>
      <c r="IT88" s="7"/>
      <c r="IU88" s="7"/>
      <c r="IV88" s="7"/>
      <c r="IW88" s="7"/>
      <c r="IX88" s="7"/>
      <c r="IY88" s="7"/>
      <c r="IZ88" s="7"/>
      <c r="JA88" s="7"/>
      <c r="JB88" s="7"/>
      <c r="JC88" s="7"/>
      <c r="JD88" s="7"/>
      <c r="JE88" s="7"/>
      <c r="JF88" s="7"/>
      <c r="JG88" s="7"/>
      <c r="JH88" s="7"/>
      <c r="JI88" s="7"/>
      <c r="JJ88" s="7"/>
      <c r="JK88" s="7"/>
      <c r="JL88" s="7"/>
      <c r="JM88" s="7"/>
      <c r="JN88" s="7"/>
      <c r="JO88" s="7"/>
      <c r="JP88" s="7"/>
      <c r="JQ88" s="7"/>
      <c r="JR88" s="7"/>
      <c r="JS88" s="7"/>
      <c r="JT88" s="7"/>
      <c r="JU88" s="7"/>
      <c r="JV88" s="7"/>
      <c r="JW88" s="7"/>
      <c r="JX88" s="7"/>
      <c r="JY88" s="7"/>
      <c r="JZ88" s="7"/>
      <c r="KA88" s="7"/>
      <c r="KB88" s="7"/>
      <c r="KC88" s="7"/>
      <c r="KD88" s="7"/>
      <c r="KE88" s="7"/>
      <c r="KF88" s="7"/>
      <c r="KG88" s="7"/>
      <c r="KH88" s="7"/>
      <c r="KI88" s="7"/>
      <c r="KJ88" s="7"/>
      <c r="KK88" s="7"/>
      <c r="KL88" s="7"/>
      <c r="KM88" s="7"/>
      <c r="KN88" s="7"/>
      <c r="KO88" s="7"/>
      <c r="KP88" s="7"/>
      <c r="KQ88" s="7"/>
      <c r="KR88" s="7"/>
      <c r="KS88" s="7"/>
      <c r="KT88" s="7"/>
      <c r="KU88" s="7"/>
      <c r="KV88" s="7"/>
      <c r="KW88" s="7"/>
      <c r="KX88" s="7"/>
      <c r="KY88" s="7"/>
      <c r="KZ88" s="7"/>
      <c r="LA88" s="7"/>
      <c r="LB88" s="7"/>
      <c r="LC88" s="7"/>
      <c r="LD88" s="7"/>
      <c r="LE88" s="7"/>
      <c r="LF88" s="7"/>
      <c r="LG88" s="7"/>
      <c r="LH88" s="7"/>
      <c r="LI88" s="7"/>
      <c r="LJ88" s="7"/>
      <c r="LK88" s="7"/>
      <c r="LL88" s="7"/>
      <c r="LM88" s="7"/>
      <c r="LN88" s="7"/>
      <c r="LO88" s="7"/>
      <c r="LP88" s="7"/>
      <c r="LQ88" s="7"/>
      <c r="LR88" s="7"/>
      <c r="LS88" s="7"/>
      <c r="LT88" s="7"/>
      <c r="LU88" s="7"/>
      <c r="LV88" s="7"/>
      <c r="LW88" s="7"/>
      <c r="LX88" s="7"/>
      <c r="LY88" s="7"/>
      <c r="LZ88" s="7"/>
      <c r="MA88" s="7"/>
      <c r="MB88" s="7"/>
      <c r="MC88" s="7"/>
      <c r="MD88" s="7"/>
      <c r="ME88" s="7"/>
      <c r="MF88" s="7"/>
      <c r="MG88" s="7"/>
      <c r="MH88" s="7"/>
      <c r="MI88" s="7"/>
      <c r="MJ88" s="7"/>
      <c r="MK88" s="7"/>
      <c r="ML88" s="7"/>
      <c r="MM88" s="7"/>
      <c r="MN88" s="7"/>
      <c r="MO88" s="7"/>
      <c r="MP88" s="7"/>
      <c r="MQ88" s="7"/>
      <c r="MR88" s="7"/>
      <c r="MS88" s="7"/>
      <c r="MT88" s="7"/>
      <c r="MU88" s="7"/>
      <c r="MV88" s="7"/>
      <c r="MW88" s="7"/>
      <c r="MX88" s="7"/>
      <c r="MY88" s="7"/>
      <c r="MZ88" s="7"/>
      <c r="NA88" s="7"/>
      <c r="NB88" s="7"/>
      <c r="NC88" s="7"/>
      <c r="ND88" s="7"/>
      <c r="NE88" s="7"/>
      <c r="NF88" s="7"/>
      <c r="NG88" s="7"/>
      <c r="NH88" s="7"/>
      <c r="NI88" s="7"/>
      <c r="NJ88" s="7"/>
      <c r="NK88" s="7"/>
      <c r="NL88" s="7"/>
      <c r="NM88" s="7"/>
      <c r="NN88" s="7"/>
      <c r="NO88" s="7"/>
      <c r="NP88" s="7"/>
      <c r="NQ88" s="7"/>
      <c r="NR88" s="7"/>
      <c r="NS88" s="7"/>
      <c r="NT88" s="7"/>
      <c r="NU88" s="7"/>
      <c r="NV88" s="7"/>
      <c r="NW88" s="7"/>
      <c r="NX88" s="7"/>
      <c r="NY88" s="7"/>
      <c r="NZ88" s="7"/>
      <c r="OA88" s="7"/>
      <c r="OB88" s="7"/>
      <c r="OC88" s="7"/>
      <c r="OD88" s="7"/>
      <c r="OE88" s="7"/>
      <c r="OF88" s="7"/>
      <c r="OG88" s="7"/>
      <c r="OH88" s="7"/>
      <c r="OI88" s="7"/>
      <c r="OJ88" s="7"/>
      <c r="OK88" s="7"/>
      <c r="OL88" s="7"/>
      <c r="OM88" s="7"/>
      <c r="ON88" s="7"/>
      <c r="OO88" s="7"/>
      <c r="OP88" s="7"/>
      <c r="OQ88" s="7"/>
      <c r="OR88" s="7"/>
      <c r="OS88" s="7"/>
      <c r="OT88" s="7"/>
      <c r="OU88" s="7"/>
      <c r="OV88" s="7"/>
      <c r="OW88" s="7"/>
      <c r="OX88" s="7"/>
      <c r="OY88" s="7"/>
      <c r="OZ88" s="7"/>
      <c r="PA88" s="7"/>
      <c r="PB88" s="7"/>
      <c r="PC88" s="7"/>
      <c r="PD88" s="7"/>
      <c r="PE88" s="7"/>
      <c r="PF88" s="7"/>
      <c r="PG88" s="7"/>
      <c r="PH88" s="7"/>
      <c r="PI88" s="7"/>
      <c r="PJ88" s="7"/>
      <c r="PK88" s="7"/>
      <c r="PL88" s="7"/>
      <c r="PM88" s="7"/>
      <c r="PN88" s="7"/>
      <c r="PO88" s="7"/>
      <c r="PP88" s="7"/>
      <c r="PQ88" s="7"/>
      <c r="PR88" s="7"/>
      <c r="PS88" s="7"/>
      <c r="PT88" s="7"/>
      <c r="PU88" s="7"/>
      <c r="PV88" s="7"/>
      <c r="PW88" s="7"/>
      <c r="PX88" s="7"/>
      <c r="PY88" s="7"/>
      <c r="PZ88" s="7"/>
      <c r="QA88" s="7"/>
      <c r="QB88" s="7"/>
      <c r="QC88" s="7"/>
      <c r="QD88" s="7"/>
      <c r="QE88" s="7"/>
      <c r="QF88" s="7"/>
      <c r="QG88" s="7"/>
      <c r="QH88" s="7"/>
      <c r="QI88" s="7"/>
      <c r="QJ88" s="7"/>
      <c r="QK88" s="7"/>
      <c r="QL88" s="7"/>
      <c r="QM88" s="7"/>
      <c r="QN88" s="7"/>
      <c r="QO88" s="7"/>
      <c r="QP88" s="7"/>
      <c r="QQ88" s="7"/>
      <c r="QR88" s="7"/>
      <c r="QS88" s="7"/>
      <c r="QT88" s="7"/>
      <c r="QU88" s="7"/>
      <c r="QV88" s="7"/>
      <c r="QW88" s="7"/>
      <c r="QX88" s="7"/>
      <c r="QY88" s="7"/>
      <c r="QZ88" s="7"/>
      <c r="RA88" s="7"/>
      <c r="RB88" s="7"/>
      <c r="RC88" s="7"/>
      <c r="RD88" s="7"/>
      <c r="RE88" s="7"/>
      <c r="RF88" s="7"/>
      <c r="RG88" s="7"/>
      <c r="RH88" s="7"/>
      <c r="RI88" s="7"/>
      <c r="RJ88" s="7"/>
      <c r="RK88" s="7"/>
      <c r="RL88" s="7"/>
      <c r="RM88" s="7"/>
      <c r="RN88" s="7"/>
      <c r="RO88" s="7"/>
      <c r="RP88" s="7"/>
      <c r="RQ88" s="7"/>
      <c r="RR88" s="7"/>
      <c r="RS88" s="7"/>
      <c r="RT88" s="7"/>
      <c r="RU88" s="7"/>
      <c r="RV88" s="7"/>
      <c r="RW88" s="7"/>
      <c r="RX88" s="7"/>
      <c r="RY88" s="7"/>
      <c r="RZ88" s="7"/>
      <c r="SA88" s="7"/>
      <c r="SB88" s="7"/>
      <c r="SC88" s="7"/>
      <c r="SD88" s="7"/>
      <c r="SE88" s="7"/>
      <c r="SF88" s="7"/>
      <c r="SG88" s="7"/>
      <c r="SH88" s="7"/>
      <c r="SI88" s="7"/>
      <c r="SJ88" s="7"/>
      <c r="SK88" s="7"/>
      <c r="SL88" s="7"/>
      <c r="SM88" s="7"/>
      <c r="SN88" s="7"/>
      <c r="SO88" s="7"/>
      <c r="SP88" s="7"/>
      <c r="SQ88" s="7"/>
      <c r="SR88" s="7"/>
      <c r="SS88" s="7"/>
      <c r="ST88" s="7"/>
      <c r="SU88" s="7"/>
      <c r="SV88" s="7"/>
      <c r="SW88" s="7"/>
      <c r="SX88" s="7"/>
      <c r="SY88" s="7"/>
      <c r="SZ88" s="7"/>
      <c r="TA88" s="7"/>
      <c r="TB88" s="7"/>
      <c r="TC88" s="7"/>
      <c r="TD88" s="7"/>
      <c r="TE88" s="7"/>
      <c r="TF88" s="7"/>
      <c r="TG88" s="7"/>
      <c r="TH88" s="7"/>
      <c r="TI88" s="7"/>
      <c r="TJ88" s="7"/>
      <c r="TK88" s="7"/>
      <c r="TL88" s="7"/>
      <c r="TM88" s="7"/>
      <c r="TN88" s="7"/>
      <c r="TO88" s="7"/>
      <c r="TP88" s="7"/>
      <c r="TQ88" s="7"/>
      <c r="TR88" s="7"/>
      <c r="TS88" s="7"/>
      <c r="TT88" s="7"/>
      <c r="TU88" s="7"/>
      <c r="TV88" s="7"/>
      <c r="TW88" s="7"/>
      <c r="TX88" s="7"/>
      <c r="TY88" s="7"/>
      <c r="TZ88" s="7"/>
      <c r="UA88" s="7"/>
      <c r="UB88" s="7"/>
      <c r="UC88" s="7"/>
      <c r="UD88" s="7"/>
      <c r="UE88" s="7"/>
      <c r="UF88" s="7"/>
      <c r="UG88" s="7"/>
      <c r="UH88" s="7"/>
      <c r="UI88" s="7"/>
      <c r="UJ88" s="7"/>
      <c r="UK88" s="7"/>
      <c r="UL88" s="7"/>
      <c r="UM88" s="7"/>
      <c r="UN88" s="7"/>
      <c r="UO88" s="7"/>
      <c r="UP88" s="7"/>
      <c r="UQ88" s="7"/>
      <c r="UR88" s="7"/>
      <c r="US88" s="7"/>
      <c r="UT88" s="7"/>
      <c r="UU88" s="7"/>
      <c r="UV88" s="7"/>
      <c r="UW88" s="7"/>
      <c r="UX88" s="7"/>
      <c r="UY88" s="7"/>
      <c r="UZ88" s="7"/>
      <c r="VA88" s="7"/>
      <c r="VB88" s="7"/>
      <c r="VC88" s="7"/>
      <c r="VD88" s="7"/>
      <c r="VE88" s="7"/>
      <c r="VF88" s="7"/>
      <c r="VG88" s="7"/>
      <c r="VH88" s="7"/>
      <c r="VI88" s="7"/>
      <c r="VJ88" s="7"/>
      <c r="VK88" s="7"/>
      <c r="VL88" s="7"/>
      <c r="VM88" s="7"/>
      <c r="VN88" s="7"/>
      <c r="VO88" s="7"/>
      <c r="VP88" s="7"/>
      <c r="VQ88" s="7"/>
      <c r="VR88" s="7"/>
      <c r="VS88" s="7"/>
      <c r="VT88" s="7"/>
      <c r="VU88" s="7"/>
      <c r="VV88" s="7"/>
      <c r="VW88" s="7"/>
      <c r="VX88" s="7"/>
      <c r="VY88" s="7"/>
      <c r="VZ88" s="7"/>
      <c r="WA88" s="7"/>
      <c r="WB88" s="7"/>
      <c r="WC88" s="7"/>
      <c r="WD88" s="7"/>
      <c r="WE88" s="7"/>
      <c r="WF88" s="7"/>
      <c r="WG88" s="7"/>
      <c r="WH88" s="7"/>
      <c r="WI88" s="7"/>
      <c r="WJ88" s="7"/>
      <c r="WK88" s="7"/>
      <c r="WL88" s="7"/>
      <c r="WM88" s="7"/>
      <c r="WN88" s="7"/>
      <c r="WO88" s="7"/>
      <c r="WP88" s="7"/>
      <c r="WQ88" s="7"/>
      <c r="WR88" s="7"/>
      <c r="WS88" s="7"/>
      <c r="WT88" s="7"/>
      <c r="WU88" s="7"/>
      <c r="WV88" s="7"/>
      <c r="WW88" s="7"/>
      <c r="WX88" s="7"/>
      <c r="WY88" s="7"/>
      <c r="WZ88" s="7"/>
      <c r="XA88" s="7"/>
      <c r="XB88" s="7"/>
      <c r="XC88" s="7"/>
      <c r="XD88" s="7"/>
      <c r="XE88" s="7"/>
      <c r="XF88" s="7"/>
      <c r="XG88" s="7"/>
      <c r="XH88" s="7"/>
      <c r="XI88" s="7"/>
      <c r="XJ88" s="7"/>
      <c r="XK88" s="7"/>
      <c r="XL88" s="7"/>
      <c r="XM88" s="7"/>
      <c r="XN88" s="7"/>
      <c r="XO88" s="7"/>
      <c r="XP88" s="7"/>
      <c r="XQ88" s="7"/>
      <c r="XR88" s="7"/>
      <c r="XS88" s="7"/>
      <c r="XT88" s="7"/>
      <c r="XU88" s="7"/>
      <c r="XV88" s="7"/>
      <c r="XW88" s="7"/>
      <c r="XX88" s="7"/>
      <c r="XY88" s="7"/>
      <c r="XZ88" s="7"/>
      <c r="YA88" s="7"/>
      <c r="YB88" s="7"/>
      <c r="YC88" s="7"/>
      <c r="YD88" s="7"/>
      <c r="YE88" s="7"/>
      <c r="YF88" s="7"/>
      <c r="YG88" s="7"/>
      <c r="YH88" s="7"/>
      <c r="YI88" s="7"/>
      <c r="YJ88" s="7"/>
      <c r="YK88" s="7"/>
      <c r="YL88" s="7"/>
      <c r="YM88" s="7"/>
      <c r="YN88" s="7"/>
      <c r="YO88" s="7"/>
      <c r="YP88" s="7"/>
      <c r="YQ88" s="7"/>
      <c r="YR88" s="7"/>
      <c r="YS88" s="7"/>
      <c r="YT88" s="7"/>
      <c r="YU88" s="7"/>
      <c r="YV88" s="7"/>
      <c r="YW88" s="7"/>
      <c r="YX88" s="7"/>
      <c r="YY88" s="7"/>
      <c r="YZ88" s="7"/>
      <c r="ZA88" s="7"/>
      <c r="ZB88" s="7"/>
      <c r="ZC88" s="7"/>
      <c r="ZD88" s="7"/>
      <c r="ZE88" s="7"/>
      <c r="ZF88" s="7"/>
      <c r="ZG88" s="7"/>
      <c r="ZH88" s="7"/>
      <c r="ZI88" s="7"/>
      <c r="ZJ88" s="7"/>
      <c r="ZK88" s="7"/>
      <c r="ZL88" s="7"/>
      <c r="ZM88" s="7"/>
      <c r="ZN88" s="7"/>
      <c r="ZO88" s="7"/>
      <c r="ZP88" s="7"/>
      <c r="ZQ88" s="7"/>
      <c r="ZR88" s="7"/>
      <c r="ZS88" s="7"/>
      <c r="ZT88" s="7"/>
      <c r="ZU88" s="7"/>
      <c r="ZV88" s="7"/>
      <c r="ZW88" s="7"/>
      <c r="ZX88" s="7"/>
      <c r="ZY88" s="7"/>
      <c r="ZZ88" s="7"/>
      <c r="AAA88" s="7"/>
      <c r="AAB88" s="7"/>
    </row>
    <row r="89" spans="1:704" ht="30" customHeight="1">
      <c r="A89" s="37">
        <v>86</v>
      </c>
      <c r="B89" s="33" t="e">
        <f>VLOOKUP(C89,Schuldatei!$A$1:$M$1532,3,FALSE)</f>
        <v>#N/A</v>
      </c>
      <c r="C89" s="35"/>
      <c r="D89" s="33" t="e">
        <f>VLOOKUP(C89,Schuldatei!$A$1:$M$1532,2,FALSE)</f>
        <v>#N/A</v>
      </c>
      <c r="E89" s="33" t="e">
        <f>VLOOKUP(C89,Schuldatei!$A$1:$M$1532,8,FALSE)</f>
        <v>#N/A</v>
      </c>
      <c r="F89" s="33" t="e">
        <f>VLOOKUP(C89,Schuldatei!$A$1:$M$1532,5,FALSE)</f>
        <v>#N/A</v>
      </c>
      <c r="G89" s="36"/>
      <c r="H89" s="43"/>
      <c r="I89" s="43"/>
      <c r="J89" s="43"/>
      <c r="K89" s="3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  <c r="IW89" s="7"/>
      <c r="IX89" s="7"/>
      <c r="IY89" s="7"/>
      <c r="IZ89" s="7"/>
      <c r="JA89" s="7"/>
      <c r="JB89" s="7"/>
      <c r="JC89" s="7"/>
      <c r="JD89" s="7"/>
      <c r="JE89" s="7"/>
      <c r="JF89" s="7"/>
      <c r="JG89" s="7"/>
      <c r="JH89" s="7"/>
      <c r="JI89" s="7"/>
      <c r="JJ89" s="7"/>
      <c r="JK89" s="7"/>
      <c r="JL89" s="7"/>
      <c r="JM89" s="7"/>
      <c r="JN89" s="7"/>
      <c r="JO89" s="7"/>
      <c r="JP89" s="7"/>
      <c r="JQ89" s="7"/>
      <c r="JR89" s="7"/>
      <c r="JS89" s="7"/>
      <c r="JT89" s="7"/>
      <c r="JU89" s="7"/>
      <c r="JV89" s="7"/>
      <c r="JW89" s="7"/>
      <c r="JX89" s="7"/>
      <c r="JY89" s="7"/>
      <c r="JZ89" s="7"/>
      <c r="KA89" s="7"/>
      <c r="KB89" s="7"/>
      <c r="KC89" s="7"/>
      <c r="KD89" s="7"/>
      <c r="KE89" s="7"/>
      <c r="KF89" s="7"/>
      <c r="KG89" s="7"/>
      <c r="KH89" s="7"/>
      <c r="KI89" s="7"/>
      <c r="KJ89" s="7"/>
      <c r="KK89" s="7"/>
      <c r="KL89" s="7"/>
      <c r="KM89" s="7"/>
      <c r="KN89" s="7"/>
      <c r="KO89" s="7"/>
      <c r="KP89" s="7"/>
      <c r="KQ89" s="7"/>
      <c r="KR89" s="7"/>
      <c r="KS89" s="7"/>
      <c r="KT89" s="7"/>
      <c r="KU89" s="7"/>
      <c r="KV89" s="7"/>
      <c r="KW89" s="7"/>
      <c r="KX89" s="7"/>
      <c r="KY89" s="7"/>
      <c r="KZ89" s="7"/>
      <c r="LA89" s="7"/>
      <c r="LB89" s="7"/>
      <c r="LC89" s="7"/>
      <c r="LD89" s="7"/>
      <c r="LE89" s="7"/>
      <c r="LF89" s="7"/>
      <c r="LG89" s="7"/>
      <c r="LH89" s="7"/>
      <c r="LI89" s="7"/>
      <c r="LJ89" s="7"/>
      <c r="LK89" s="7"/>
      <c r="LL89" s="7"/>
      <c r="LM89" s="7"/>
      <c r="LN89" s="7"/>
      <c r="LO89" s="7"/>
      <c r="LP89" s="7"/>
      <c r="LQ89" s="7"/>
      <c r="LR89" s="7"/>
      <c r="LS89" s="7"/>
      <c r="LT89" s="7"/>
      <c r="LU89" s="7"/>
      <c r="LV89" s="7"/>
      <c r="LW89" s="7"/>
      <c r="LX89" s="7"/>
      <c r="LY89" s="7"/>
      <c r="LZ89" s="7"/>
      <c r="MA89" s="7"/>
      <c r="MB89" s="7"/>
      <c r="MC89" s="7"/>
      <c r="MD89" s="7"/>
      <c r="ME89" s="7"/>
      <c r="MF89" s="7"/>
      <c r="MG89" s="7"/>
      <c r="MH89" s="7"/>
      <c r="MI89" s="7"/>
      <c r="MJ89" s="7"/>
      <c r="MK89" s="7"/>
      <c r="ML89" s="7"/>
      <c r="MM89" s="7"/>
      <c r="MN89" s="7"/>
      <c r="MO89" s="7"/>
      <c r="MP89" s="7"/>
      <c r="MQ89" s="7"/>
      <c r="MR89" s="7"/>
      <c r="MS89" s="7"/>
      <c r="MT89" s="7"/>
      <c r="MU89" s="7"/>
      <c r="MV89" s="7"/>
      <c r="MW89" s="7"/>
      <c r="MX89" s="7"/>
      <c r="MY89" s="7"/>
      <c r="MZ89" s="7"/>
      <c r="NA89" s="7"/>
      <c r="NB89" s="7"/>
      <c r="NC89" s="7"/>
      <c r="ND89" s="7"/>
      <c r="NE89" s="7"/>
      <c r="NF89" s="7"/>
      <c r="NG89" s="7"/>
      <c r="NH89" s="7"/>
      <c r="NI89" s="7"/>
      <c r="NJ89" s="7"/>
      <c r="NK89" s="7"/>
      <c r="NL89" s="7"/>
      <c r="NM89" s="7"/>
      <c r="NN89" s="7"/>
      <c r="NO89" s="7"/>
      <c r="NP89" s="7"/>
      <c r="NQ89" s="7"/>
      <c r="NR89" s="7"/>
      <c r="NS89" s="7"/>
      <c r="NT89" s="7"/>
      <c r="NU89" s="7"/>
      <c r="NV89" s="7"/>
      <c r="NW89" s="7"/>
      <c r="NX89" s="7"/>
      <c r="NY89" s="7"/>
      <c r="NZ89" s="7"/>
      <c r="OA89" s="7"/>
      <c r="OB89" s="7"/>
      <c r="OC89" s="7"/>
      <c r="OD89" s="7"/>
      <c r="OE89" s="7"/>
      <c r="OF89" s="7"/>
      <c r="OG89" s="7"/>
      <c r="OH89" s="7"/>
      <c r="OI89" s="7"/>
      <c r="OJ89" s="7"/>
      <c r="OK89" s="7"/>
      <c r="OL89" s="7"/>
      <c r="OM89" s="7"/>
      <c r="ON89" s="7"/>
      <c r="OO89" s="7"/>
      <c r="OP89" s="7"/>
      <c r="OQ89" s="7"/>
      <c r="OR89" s="7"/>
      <c r="OS89" s="7"/>
      <c r="OT89" s="7"/>
      <c r="OU89" s="7"/>
      <c r="OV89" s="7"/>
      <c r="OW89" s="7"/>
      <c r="OX89" s="7"/>
      <c r="OY89" s="7"/>
      <c r="OZ89" s="7"/>
      <c r="PA89" s="7"/>
      <c r="PB89" s="7"/>
      <c r="PC89" s="7"/>
      <c r="PD89" s="7"/>
      <c r="PE89" s="7"/>
      <c r="PF89" s="7"/>
      <c r="PG89" s="7"/>
      <c r="PH89" s="7"/>
      <c r="PI89" s="7"/>
      <c r="PJ89" s="7"/>
      <c r="PK89" s="7"/>
      <c r="PL89" s="7"/>
      <c r="PM89" s="7"/>
      <c r="PN89" s="7"/>
      <c r="PO89" s="7"/>
      <c r="PP89" s="7"/>
      <c r="PQ89" s="7"/>
      <c r="PR89" s="7"/>
      <c r="PS89" s="7"/>
      <c r="PT89" s="7"/>
      <c r="PU89" s="7"/>
      <c r="PV89" s="7"/>
      <c r="PW89" s="7"/>
      <c r="PX89" s="7"/>
      <c r="PY89" s="7"/>
      <c r="PZ89" s="7"/>
      <c r="QA89" s="7"/>
      <c r="QB89" s="7"/>
      <c r="QC89" s="7"/>
      <c r="QD89" s="7"/>
      <c r="QE89" s="7"/>
      <c r="QF89" s="7"/>
      <c r="QG89" s="7"/>
      <c r="QH89" s="7"/>
      <c r="QI89" s="7"/>
      <c r="QJ89" s="7"/>
      <c r="QK89" s="7"/>
      <c r="QL89" s="7"/>
      <c r="QM89" s="7"/>
      <c r="QN89" s="7"/>
      <c r="QO89" s="7"/>
      <c r="QP89" s="7"/>
      <c r="QQ89" s="7"/>
      <c r="QR89" s="7"/>
      <c r="QS89" s="7"/>
      <c r="QT89" s="7"/>
      <c r="QU89" s="7"/>
      <c r="QV89" s="7"/>
      <c r="QW89" s="7"/>
      <c r="QX89" s="7"/>
      <c r="QY89" s="7"/>
      <c r="QZ89" s="7"/>
      <c r="RA89" s="7"/>
      <c r="RB89" s="7"/>
      <c r="RC89" s="7"/>
      <c r="RD89" s="7"/>
      <c r="RE89" s="7"/>
      <c r="RF89" s="7"/>
      <c r="RG89" s="7"/>
      <c r="RH89" s="7"/>
      <c r="RI89" s="7"/>
      <c r="RJ89" s="7"/>
      <c r="RK89" s="7"/>
      <c r="RL89" s="7"/>
      <c r="RM89" s="7"/>
      <c r="RN89" s="7"/>
      <c r="RO89" s="7"/>
      <c r="RP89" s="7"/>
      <c r="RQ89" s="7"/>
      <c r="RR89" s="7"/>
      <c r="RS89" s="7"/>
      <c r="RT89" s="7"/>
      <c r="RU89" s="7"/>
      <c r="RV89" s="7"/>
      <c r="RW89" s="7"/>
      <c r="RX89" s="7"/>
      <c r="RY89" s="7"/>
      <c r="RZ89" s="7"/>
      <c r="SA89" s="7"/>
      <c r="SB89" s="7"/>
      <c r="SC89" s="7"/>
      <c r="SD89" s="7"/>
      <c r="SE89" s="7"/>
      <c r="SF89" s="7"/>
      <c r="SG89" s="7"/>
      <c r="SH89" s="7"/>
      <c r="SI89" s="7"/>
      <c r="SJ89" s="7"/>
      <c r="SK89" s="7"/>
      <c r="SL89" s="7"/>
      <c r="SM89" s="7"/>
      <c r="SN89" s="7"/>
      <c r="SO89" s="7"/>
      <c r="SP89" s="7"/>
      <c r="SQ89" s="7"/>
      <c r="SR89" s="7"/>
      <c r="SS89" s="7"/>
      <c r="ST89" s="7"/>
      <c r="SU89" s="7"/>
      <c r="SV89" s="7"/>
      <c r="SW89" s="7"/>
      <c r="SX89" s="7"/>
      <c r="SY89" s="7"/>
      <c r="SZ89" s="7"/>
      <c r="TA89" s="7"/>
      <c r="TB89" s="7"/>
      <c r="TC89" s="7"/>
      <c r="TD89" s="7"/>
      <c r="TE89" s="7"/>
      <c r="TF89" s="7"/>
      <c r="TG89" s="7"/>
      <c r="TH89" s="7"/>
      <c r="TI89" s="7"/>
      <c r="TJ89" s="7"/>
      <c r="TK89" s="7"/>
      <c r="TL89" s="7"/>
      <c r="TM89" s="7"/>
      <c r="TN89" s="7"/>
      <c r="TO89" s="7"/>
      <c r="TP89" s="7"/>
      <c r="TQ89" s="7"/>
      <c r="TR89" s="7"/>
      <c r="TS89" s="7"/>
      <c r="TT89" s="7"/>
      <c r="TU89" s="7"/>
      <c r="TV89" s="7"/>
      <c r="TW89" s="7"/>
      <c r="TX89" s="7"/>
      <c r="TY89" s="7"/>
      <c r="TZ89" s="7"/>
      <c r="UA89" s="7"/>
      <c r="UB89" s="7"/>
      <c r="UC89" s="7"/>
      <c r="UD89" s="7"/>
      <c r="UE89" s="7"/>
      <c r="UF89" s="7"/>
      <c r="UG89" s="7"/>
      <c r="UH89" s="7"/>
      <c r="UI89" s="7"/>
      <c r="UJ89" s="7"/>
      <c r="UK89" s="7"/>
      <c r="UL89" s="7"/>
      <c r="UM89" s="7"/>
      <c r="UN89" s="7"/>
      <c r="UO89" s="7"/>
      <c r="UP89" s="7"/>
      <c r="UQ89" s="7"/>
      <c r="UR89" s="7"/>
      <c r="US89" s="7"/>
      <c r="UT89" s="7"/>
      <c r="UU89" s="7"/>
      <c r="UV89" s="7"/>
      <c r="UW89" s="7"/>
      <c r="UX89" s="7"/>
      <c r="UY89" s="7"/>
      <c r="UZ89" s="7"/>
      <c r="VA89" s="7"/>
      <c r="VB89" s="7"/>
      <c r="VC89" s="7"/>
      <c r="VD89" s="7"/>
      <c r="VE89" s="7"/>
      <c r="VF89" s="7"/>
      <c r="VG89" s="7"/>
      <c r="VH89" s="7"/>
      <c r="VI89" s="7"/>
      <c r="VJ89" s="7"/>
      <c r="VK89" s="7"/>
      <c r="VL89" s="7"/>
      <c r="VM89" s="7"/>
      <c r="VN89" s="7"/>
      <c r="VO89" s="7"/>
      <c r="VP89" s="7"/>
      <c r="VQ89" s="7"/>
      <c r="VR89" s="7"/>
      <c r="VS89" s="7"/>
      <c r="VT89" s="7"/>
      <c r="VU89" s="7"/>
      <c r="VV89" s="7"/>
      <c r="VW89" s="7"/>
      <c r="VX89" s="7"/>
      <c r="VY89" s="7"/>
      <c r="VZ89" s="7"/>
      <c r="WA89" s="7"/>
      <c r="WB89" s="7"/>
      <c r="WC89" s="7"/>
      <c r="WD89" s="7"/>
      <c r="WE89" s="7"/>
      <c r="WF89" s="7"/>
      <c r="WG89" s="7"/>
      <c r="WH89" s="7"/>
      <c r="WI89" s="7"/>
      <c r="WJ89" s="7"/>
      <c r="WK89" s="7"/>
      <c r="WL89" s="7"/>
      <c r="WM89" s="7"/>
      <c r="WN89" s="7"/>
      <c r="WO89" s="7"/>
      <c r="WP89" s="7"/>
      <c r="WQ89" s="7"/>
      <c r="WR89" s="7"/>
      <c r="WS89" s="7"/>
      <c r="WT89" s="7"/>
      <c r="WU89" s="7"/>
      <c r="WV89" s="7"/>
      <c r="WW89" s="7"/>
      <c r="WX89" s="7"/>
      <c r="WY89" s="7"/>
      <c r="WZ89" s="7"/>
      <c r="XA89" s="7"/>
      <c r="XB89" s="7"/>
      <c r="XC89" s="7"/>
      <c r="XD89" s="7"/>
      <c r="XE89" s="7"/>
      <c r="XF89" s="7"/>
      <c r="XG89" s="7"/>
      <c r="XH89" s="7"/>
      <c r="XI89" s="7"/>
      <c r="XJ89" s="7"/>
      <c r="XK89" s="7"/>
      <c r="XL89" s="7"/>
      <c r="XM89" s="7"/>
      <c r="XN89" s="7"/>
      <c r="XO89" s="7"/>
      <c r="XP89" s="7"/>
      <c r="XQ89" s="7"/>
      <c r="XR89" s="7"/>
      <c r="XS89" s="7"/>
      <c r="XT89" s="7"/>
      <c r="XU89" s="7"/>
      <c r="XV89" s="7"/>
      <c r="XW89" s="7"/>
      <c r="XX89" s="7"/>
      <c r="XY89" s="7"/>
      <c r="XZ89" s="7"/>
      <c r="YA89" s="7"/>
      <c r="YB89" s="7"/>
      <c r="YC89" s="7"/>
      <c r="YD89" s="7"/>
      <c r="YE89" s="7"/>
      <c r="YF89" s="7"/>
      <c r="YG89" s="7"/>
      <c r="YH89" s="7"/>
      <c r="YI89" s="7"/>
      <c r="YJ89" s="7"/>
      <c r="YK89" s="7"/>
      <c r="YL89" s="7"/>
      <c r="YM89" s="7"/>
      <c r="YN89" s="7"/>
      <c r="YO89" s="7"/>
      <c r="YP89" s="7"/>
      <c r="YQ89" s="7"/>
      <c r="YR89" s="7"/>
      <c r="YS89" s="7"/>
      <c r="YT89" s="7"/>
      <c r="YU89" s="7"/>
      <c r="YV89" s="7"/>
      <c r="YW89" s="7"/>
      <c r="YX89" s="7"/>
      <c r="YY89" s="7"/>
      <c r="YZ89" s="7"/>
      <c r="ZA89" s="7"/>
      <c r="ZB89" s="7"/>
      <c r="ZC89" s="7"/>
      <c r="ZD89" s="7"/>
      <c r="ZE89" s="7"/>
      <c r="ZF89" s="7"/>
      <c r="ZG89" s="7"/>
      <c r="ZH89" s="7"/>
      <c r="ZI89" s="7"/>
      <c r="ZJ89" s="7"/>
      <c r="ZK89" s="7"/>
      <c r="ZL89" s="7"/>
      <c r="ZM89" s="7"/>
      <c r="ZN89" s="7"/>
      <c r="ZO89" s="7"/>
      <c r="ZP89" s="7"/>
      <c r="ZQ89" s="7"/>
      <c r="ZR89" s="7"/>
      <c r="ZS89" s="7"/>
      <c r="ZT89" s="7"/>
      <c r="ZU89" s="7"/>
      <c r="ZV89" s="7"/>
      <c r="ZW89" s="7"/>
      <c r="ZX89" s="7"/>
      <c r="ZY89" s="7"/>
      <c r="ZZ89" s="7"/>
      <c r="AAA89" s="7"/>
      <c r="AAB89" s="7"/>
    </row>
    <row r="90" spans="1:704" ht="30" customHeight="1">
      <c r="A90" s="37">
        <v>87</v>
      </c>
      <c r="B90" s="33" t="e">
        <f>VLOOKUP(C90,Schuldatei!$A$1:$M$1532,3,FALSE)</f>
        <v>#N/A</v>
      </c>
      <c r="C90" s="35"/>
      <c r="D90" s="33" t="e">
        <f>VLOOKUP(C90,Schuldatei!$A$1:$M$1532,2,FALSE)</f>
        <v>#N/A</v>
      </c>
      <c r="E90" s="33" t="e">
        <f>VLOOKUP(C90,Schuldatei!$A$1:$M$1532,8,FALSE)</f>
        <v>#N/A</v>
      </c>
      <c r="F90" s="33" t="e">
        <f>VLOOKUP(C90,Schuldatei!$A$1:$M$1532,5,FALSE)</f>
        <v>#N/A</v>
      </c>
      <c r="G90" s="36"/>
      <c r="H90" s="43"/>
      <c r="I90" s="43"/>
      <c r="J90" s="43"/>
      <c r="K90" s="3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  <c r="IA90" s="7"/>
      <c r="IB90" s="7"/>
      <c r="IC90" s="7"/>
      <c r="ID90" s="7"/>
      <c r="IE90" s="7"/>
      <c r="IF90" s="7"/>
      <c r="IG90" s="7"/>
      <c r="IH90" s="7"/>
      <c r="II90" s="7"/>
      <c r="IJ90" s="7"/>
      <c r="IK90" s="7"/>
      <c r="IL90" s="7"/>
      <c r="IM90" s="7"/>
      <c r="IN90" s="7"/>
      <c r="IO90" s="7"/>
      <c r="IP90" s="7"/>
      <c r="IQ90" s="7"/>
      <c r="IR90" s="7"/>
      <c r="IS90" s="7"/>
      <c r="IT90" s="7"/>
      <c r="IU90" s="7"/>
      <c r="IV90" s="7"/>
      <c r="IW90" s="7"/>
      <c r="IX90" s="7"/>
      <c r="IY90" s="7"/>
      <c r="IZ90" s="7"/>
      <c r="JA90" s="7"/>
      <c r="JB90" s="7"/>
      <c r="JC90" s="7"/>
      <c r="JD90" s="7"/>
      <c r="JE90" s="7"/>
      <c r="JF90" s="7"/>
      <c r="JG90" s="7"/>
      <c r="JH90" s="7"/>
      <c r="JI90" s="7"/>
      <c r="JJ90" s="7"/>
      <c r="JK90" s="7"/>
      <c r="JL90" s="7"/>
      <c r="JM90" s="7"/>
      <c r="JN90" s="7"/>
      <c r="JO90" s="7"/>
      <c r="JP90" s="7"/>
      <c r="JQ90" s="7"/>
      <c r="JR90" s="7"/>
      <c r="JS90" s="7"/>
      <c r="JT90" s="7"/>
      <c r="JU90" s="7"/>
      <c r="JV90" s="7"/>
      <c r="JW90" s="7"/>
      <c r="JX90" s="7"/>
      <c r="JY90" s="7"/>
      <c r="JZ90" s="7"/>
      <c r="KA90" s="7"/>
      <c r="KB90" s="7"/>
      <c r="KC90" s="7"/>
      <c r="KD90" s="7"/>
      <c r="KE90" s="7"/>
      <c r="KF90" s="7"/>
      <c r="KG90" s="7"/>
      <c r="KH90" s="7"/>
      <c r="KI90" s="7"/>
      <c r="KJ90" s="7"/>
      <c r="KK90" s="7"/>
      <c r="KL90" s="7"/>
      <c r="KM90" s="7"/>
      <c r="KN90" s="7"/>
      <c r="KO90" s="7"/>
      <c r="KP90" s="7"/>
      <c r="KQ90" s="7"/>
      <c r="KR90" s="7"/>
      <c r="KS90" s="7"/>
      <c r="KT90" s="7"/>
      <c r="KU90" s="7"/>
      <c r="KV90" s="7"/>
      <c r="KW90" s="7"/>
      <c r="KX90" s="7"/>
      <c r="KY90" s="7"/>
      <c r="KZ90" s="7"/>
      <c r="LA90" s="7"/>
      <c r="LB90" s="7"/>
      <c r="LC90" s="7"/>
      <c r="LD90" s="7"/>
      <c r="LE90" s="7"/>
      <c r="LF90" s="7"/>
      <c r="LG90" s="7"/>
      <c r="LH90" s="7"/>
      <c r="LI90" s="7"/>
      <c r="LJ90" s="7"/>
      <c r="LK90" s="7"/>
      <c r="LL90" s="7"/>
      <c r="LM90" s="7"/>
      <c r="LN90" s="7"/>
      <c r="LO90" s="7"/>
      <c r="LP90" s="7"/>
      <c r="LQ90" s="7"/>
      <c r="LR90" s="7"/>
      <c r="LS90" s="7"/>
      <c r="LT90" s="7"/>
      <c r="LU90" s="7"/>
      <c r="LV90" s="7"/>
      <c r="LW90" s="7"/>
      <c r="LX90" s="7"/>
      <c r="LY90" s="7"/>
      <c r="LZ90" s="7"/>
      <c r="MA90" s="7"/>
      <c r="MB90" s="7"/>
      <c r="MC90" s="7"/>
      <c r="MD90" s="7"/>
      <c r="ME90" s="7"/>
      <c r="MF90" s="7"/>
      <c r="MG90" s="7"/>
      <c r="MH90" s="7"/>
      <c r="MI90" s="7"/>
      <c r="MJ90" s="7"/>
      <c r="MK90" s="7"/>
      <c r="ML90" s="7"/>
      <c r="MM90" s="7"/>
      <c r="MN90" s="7"/>
      <c r="MO90" s="7"/>
      <c r="MP90" s="7"/>
      <c r="MQ90" s="7"/>
      <c r="MR90" s="7"/>
      <c r="MS90" s="7"/>
      <c r="MT90" s="7"/>
      <c r="MU90" s="7"/>
      <c r="MV90" s="7"/>
      <c r="MW90" s="7"/>
      <c r="MX90" s="7"/>
      <c r="MY90" s="7"/>
      <c r="MZ90" s="7"/>
      <c r="NA90" s="7"/>
      <c r="NB90" s="7"/>
      <c r="NC90" s="7"/>
      <c r="ND90" s="7"/>
      <c r="NE90" s="7"/>
      <c r="NF90" s="7"/>
      <c r="NG90" s="7"/>
      <c r="NH90" s="7"/>
      <c r="NI90" s="7"/>
      <c r="NJ90" s="7"/>
      <c r="NK90" s="7"/>
      <c r="NL90" s="7"/>
      <c r="NM90" s="7"/>
      <c r="NN90" s="7"/>
      <c r="NO90" s="7"/>
      <c r="NP90" s="7"/>
      <c r="NQ90" s="7"/>
      <c r="NR90" s="7"/>
      <c r="NS90" s="7"/>
      <c r="NT90" s="7"/>
      <c r="NU90" s="7"/>
      <c r="NV90" s="7"/>
      <c r="NW90" s="7"/>
      <c r="NX90" s="7"/>
      <c r="NY90" s="7"/>
      <c r="NZ90" s="7"/>
      <c r="OA90" s="7"/>
      <c r="OB90" s="7"/>
      <c r="OC90" s="7"/>
      <c r="OD90" s="7"/>
      <c r="OE90" s="7"/>
      <c r="OF90" s="7"/>
      <c r="OG90" s="7"/>
      <c r="OH90" s="7"/>
      <c r="OI90" s="7"/>
      <c r="OJ90" s="7"/>
      <c r="OK90" s="7"/>
      <c r="OL90" s="7"/>
      <c r="OM90" s="7"/>
      <c r="ON90" s="7"/>
      <c r="OO90" s="7"/>
      <c r="OP90" s="7"/>
      <c r="OQ90" s="7"/>
      <c r="OR90" s="7"/>
      <c r="OS90" s="7"/>
      <c r="OT90" s="7"/>
      <c r="OU90" s="7"/>
      <c r="OV90" s="7"/>
      <c r="OW90" s="7"/>
      <c r="OX90" s="7"/>
      <c r="OY90" s="7"/>
      <c r="OZ90" s="7"/>
      <c r="PA90" s="7"/>
      <c r="PB90" s="7"/>
      <c r="PC90" s="7"/>
      <c r="PD90" s="7"/>
      <c r="PE90" s="7"/>
      <c r="PF90" s="7"/>
      <c r="PG90" s="7"/>
      <c r="PH90" s="7"/>
      <c r="PI90" s="7"/>
      <c r="PJ90" s="7"/>
      <c r="PK90" s="7"/>
      <c r="PL90" s="7"/>
      <c r="PM90" s="7"/>
      <c r="PN90" s="7"/>
      <c r="PO90" s="7"/>
      <c r="PP90" s="7"/>
      <c r="PQ90" s="7"/>
      <c r="PR90" s="7"/>
      <c r="PS90" s="7"/>
      <c r="PT90" s="7"/>
      <c r="PU90" s="7"/>
      <c r="PV90" s="7"/>
      <c r="PW90" s="7"/>
      <c r="PX90" s="7"/>
      <c r="PY90" s="7"/>
      <c r="PZ90" s="7"/>
      <c r="QA90" s="7"/>
      <c r="QB90" s="7"/>
      <c r="QC90" s="7"/>
      <c r="QD90" s="7"/>
      <c r="QE90" s="7"/>
      <c r="QF90" s="7"/>
      <c r="QG90" s="7"/>
      <c r="QH90" s="7"/>
      <c r="QI90" s="7"/>
      <c r="QJ90" s="7"/>
      <c r="QK90" s="7"/>
      <c r="QL90" s="7"/>
      <c r="QM90" s="7"/>
      <c r="QN90" s="7"/>
      <c r="QO90" s="7"/>
      <c r="QP90" s="7"/>
      <c r="QQ90" s="7"/>
      <c r="QR90" s="7"/>
      <c r="QS90" s="7"/>
      <c r="QT90" s="7"/>
      <c r="QU90" s="7"/>
      <c r="QV90" s="7"/>
      <c r="QW90" s="7"/>
      <c r="QX90" s="7"/>
      <c r="QY90" s="7"/>
      <c r="QZ90" s="7"/>
      <c r="RA90" s="7"/>
      <c r="RB90" s="7"/>
      <c r="RC90" s="7"/>
      <c r="RD90" s="7"/>
      <c r="RE90" s="7"/>
      <c r="RF90" s="7"/>
      <c r="RG90" s="7"/>
      <c r="RH90" s="7"/>
      <c r="RI90" s="7"/>
      <c r="RJ90" s="7"/>
      <c r="RK90" s="7"/>
      <c r="RL90" s="7"/>
      <c r="RM90" s="7"/>
      <c r="RN90" s="7"/>
      <c r="RO90" s="7"/>
      <c r="RP90" s="7"/>
      <c r="RQ90" s="7"/>
      <c r="RR90" s="7"/>
      <c r="RS90" s="7"/>
      <c r="RT90" s="7"/>
      <c r="RU90" s="7"/>
      <c r="RV90" s="7"/>
      <c r="RW90" s="7"/>
      <c r="RX90" s="7"/>
      <c r="RY90" s="7"/>
      <c r="RZ90" s="7"/>
      <c r="SA90" s="7"/>
      <c r="SB90" s="7"/>
      <c r="SC90" s="7"/>
      <c r="SD90" s="7"/>
      <c r="SE90" s="7"/>
      <c r="SF90" s="7"/>
      <c r="SG90" s="7"/>
      <c r="SH90" s="7"/>
      <c r="SI90" s="7"/>
      <c r="SJ90" s="7"/>
      <c r="SK90" s="7"/>
      <c r="SL90" s="7"/>
      <c r="SM90" s="7"/>
      <c r="SN90" s="7"/>
      <c r="SO90" s="7"/>
      <c r="SP90" s="7"/>
      <c r="SQ90" s="7"/>
      <c r="SR90" s="7"/>
      <c r="SS90" s="7"/>
      <c r="ST90" s="7"/>
      <c r="SU90" s="7"/>
      <c r="SV90" s="7"/>
      <c r="SW90" s="7"/>
      <c r="SX90" s="7"/>
      <c r="SY90" s="7"/>
      <c r="SZ90" s="7"/>
      <c r="TA90" s="7"/>
      <c r="TB90" s="7"/>
      <c r="TC90" s="7"/>
      <c r="TD90" s="7"/>
      <c r="TE90" s="7"/>
      <c r="TF90" s="7"/>
      <c r="TG90" s="7"/>
      <c r="TH90" s="7"/>
      <c r="TI90" s="7"/>
      <c r="TJ90" s="7"/>
      <c r="TK90" s="7"/>
      <c r="TL90" s="7"/>
      <c r="TM90" s="7"/>
      <c r="TN90" s="7"/>
      <c r="TO90" s="7"/>
      <c r="TP90" s="7"/>
      <c r="TQ90" s="7"/>
      <c r="TR90" s="7"/>
      <c r="TS90" s="7"/>
      <c r="TT90" s="7"/>
      <c r="TU90" s="7"/>
      <c r="TV90" s="7"/>
      <c r="TW90" s="7"/>
      <c r="TX90" s="7"/>
      <c r="TY90" s="7"/>
      <c r="TZ90" s="7"/>
      <c r="UA90" s="7"/>
      <c r="UB90" s="7"/>
      <c r="UC90" s="7"/>
      <c r="UD90" s="7"/>
      <c r="UE90" s="7"/>
      <c r="UF90" s="7"/>
      <c r="UG90" s="7"/>
      <c r="UH90" s="7"/>
      <c r="UI90" s="7"/>
      <c r="UJ90" s="7"/>
      <c r="UK90" s="7"/>
      <c r="UL90" s="7"/>
      <c r="UM90" s="7"/>
      <c r="UN90" s="7"/>
      <c r="UO90" s="7"/>
      <c r="UP90" s="7"/>
      <c r="UQ90" s="7"/>
      <c r="UR90" s="7"/>
      <c r="US90" s="7"/>
      <c r="UT90" s="7"/>
      <c r="UU90" s="7"/>
      <c r="UV90" s="7"/>
      <c r="UW90" s="7"/>
      <c r="UX90" s="7"/>
      <c r="UY90" s="7"/>
      <c r="UZ90" s="7"/>
      <c r="VA90" s="7"/>
      <c r="VB90" s="7"/>
      <c r="VC90" s="7"/>
      <c r="VD90" s="7"/>
      <c r="VE90" s="7"/>
      <c r="VF90" s="7"/>
      <c r="VG90" s="7"/>
      <c r="VH90" s="7"/>
      <c r="VI90" s="7"/>
      <c r="VJ90" s="7"/>
      <c r="VK90" s="7"/>
      <c r="VL90" s="7"/>
      <c r="VM90" s="7"/>
      <c r="VN90" s="7"/>
      <c r="VO90" s="7"/>
      <c r="VP90" s="7"/>
      <c r="VQ90" s="7"/>
      <c r="VR90" s="7"/>
      <c r="VS90" s="7"/>
      <c r="VT90" s="7"/>
      <c r="VU90" s="7"/>
      <c r="VV90" s="7"/>
      <c r="VW90" s="7"/>
      <c r="VX90" s="7"/>
      <c r="VY90" s="7"/>
      <c r="VZ90" s="7"/>
      <c r="WA90" s="7"/>
      <c r="WB90" s="7"/>
      <c r="WC90" s="7"/>
      <c r="WD90" s="7"/>
      <c r="WE90" s="7"/>
      <c r="WF90" s="7"/>
      <c r="WG90" s="7"/>
      <c r="WH90" s="7"/>
      <c r="WI90" s="7"/>
      <c r="WJ90" s="7"/>
      <c r="WK90" s="7"/>
      <c r="WL90" s="7"/>
      <c r="WM90" s="7"/>
      <c r="WN90" s="7"/>
      <c r="WO90" s="7"/>
      <c r="WP90" s="7"/>
      <c r="WQ90" s="7"/>
      <c r="WR90" s="7"/>
      <c r="WS90" s="7"/>
      <c r="WT90" s="7"/>
      <c r="WU90" s="7"/>
      <c r="WV90" s="7"/>
      <c r="WW90" s="7"/>
      <c r="WX90" s="7"/>
      <c r="WY90" s="7"/>
      <c r="WZ90" s="7"/>
      <c r="XA90" s="7"/>
      <c r="XB90" s="7"/>
      <c r="XC90" s="7"/>
      <c r="XD90" s="7"/>
      <c r="XE90" s="7"/>
      <c r="XF90" s="7"/>
      <c r="XG90" s="7"/>
      <c r="XH90" s="7"/>
      <c r="XI90" s="7"/>
      <c r="XJ90" s="7"/>
      <c r="XK90" s="7"/>
      <c r="XL90" s="7"/>
      <c r="XM90" s="7"/>
      <c r="XN90" s="7"/>
      <c r="XO90" s="7"/>
      <c r="XP90" s="7"/>
      <c r="XQ90" s="7"/>
      <c r="XR90" s="7"/>
      <c r="XS90" s="7"/>
      <c r="XT90" s="7"/>
      <c r="XU90" s="7"/>
      <c r="XV90" s="7"/>
      <c r="XW90" s="7"/>
      <c r="XX90" s="7"/>
      <c r="XY90" s="7"/>
      <c r="XZ90" s="7"/>
      <c r="YA90" s="7"/>
      <c r="YB90" s="7"/>
      <c r="YC90" s="7"/>
      <c r="YD90" s="7"/>
      <c r="YE90" s="7"/>
      <c r="YF90" s="7"/>
      <c r="YG90" s="7"/>
      <c r="YH90" s="7"/>
      <c r="YI90" s="7"/>
      <c r="YJ90" s="7"/>
      <c r="YK90" s="7"/>
      <c r="YL90" s="7"/>
      <c r="YM90" s="7"/>
      <c r="YN90" s="7"/>
      <c r="YO90" s="7"/>
      <c r="YP90" s="7"/>
      <c r="YQ90" s="7"/>
      <c r="YR90" s="7"/>
      <c r="YS90" s="7"/>
      <c r="YT90" s="7"/>
      <c r="YU90" s="7"/>
      <c r="YV90" s="7"/>
      <c r="YW90" s="7"/>
      <c r="YX90" s="7"/>
      <c r="YY90" s="7"/>
      <c r="YZ90" s="7"/>
      <c r="ZA90" s="7"/>
      <c r="ZB90" s="7"/>
      <c r="ZC90" s="7"/>
      <c r="ZD90" s="7"/>
      <c r="ZE90" s="7"/>
      <c r="ZF90" s="7"/>
      <c r="ZG90" s="7"/>
      <c r="ZH90" s="7"/>
      <c r="ZI90" s="7"/>
      <c r="ZJ90" s="7"/>
      <c r="ZK90" s="7"/>
      <c r="ZL90" s="7"/>
      <c r="ZM90" s="7"/>
      <c r="ZN90" s="7"/>
      <c r="ZO90" s="7"/>
      <c r="ZP90" s="7"/>
      <c r="ZQ90" s="7"/>
      <c r="ZR90" s="7"/>
      <c r="ZS90" s="7"/>
      <c r="ZT90" s="7"/>
      <c r="ZU90" s="7"/>
      <c r="ZV90" s="7"/>
      <c r="ZW90" s="7"/>
      <c r="ZX90" s="7"/>
      <c r="ZY90" s="7"/>
      <c r="ZZ90" s="7"/>
      <c r="AAA90" s="7"/>
      <c r="AAB90" s="7"/>
    </row>
    <row r="91" spans="1:704" ht="30" customHeight="1">
      <c r="A91" s="37">
        <v>88</v>
      </c>
      <c r="B91" s="33" t="e">
        <f>VLOOKUP(C91,Schuldatei!$A$1:$M$1532,3,FALSE)</f>
        <v>#N/A</v>
      </c>
      <c r="C91" s="35"/>
      <c r="D91" s="33" t="e">
        <f>VLOOKUP(C91,Schuldatei!$A$1:$M$1532,2,FALSE)</f>
        <v>#N/A</v>
      </c>
      <c r="E91" s="33" t="e">
        <f>VLOOKUP(C91,Schuldatei!$A$1:$M$1532,8,FALSE)</f>
        <v>#N/A</v>
      </c>
      <c r="F91" s="33" t="e">
        <f>VLOOKUP(C91,Schuldatei!$A$1:$M$1532,5,FALSE)</f>
        <v>#N/A</v>
      </c>
      <c r="G91" s="36"/>
      <c r="H91" s="43"/>
      <c r="I91" s="43"/>
      <c r="J91" s="43"/>
      <c r="K91" s="3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  <c r="HY91" s="7"/>
      <c r="HZ91" s="7"/>
      <c r="IA91" s="7"/>
      <c r="IB91" s="7"/>
      <c r="IC91" s="7"/>
      <c r="ID91" s="7"/>
      <c r="IE91" s="7"/>
      <c r="IF91" s="7"/>
      <c r="IG91" s="7"/>
      <c r="IH91" s="7"/>
      <c r="II91" s="7"/>
      <c r="IJ91" s="7"/>
      <c r="IK91" s="7"/>
      <c r="IL91" s="7"/>
      <c r="IM91" s="7"/>
      <c r="IN91" s="7"/>
      <c r="IO91" s="7"/>
      <c r="IP91" s="7"/>
      <c r="IQ91" s="7"/>
      <c r="IR91" s="7"/>
      <c r="IS91" s="7"/>
      <c r="IT91" s="7"/>
      <c r="IU91" s="7"/>
      <c r="IV91" s="7"/>
      <c r="IW91" s="7"/>
      <c r="IX91" s="7"/>
      <c r="IY91" s="7"/>
      <c r="IZ91" s="7"/>
      <c r="JA91" s="7"/>
      <c r="JB91" s="7"/>
      <c r="JC91" s="7"/>
      <c r="JD91" s="7"/>
      <c r="JE91" s="7"/>
      <c r="JF91" s="7"/>
      <c r="JG91" s="7"/>
      <c r="JH91" s="7"/>
      <c r="JI91" s="7"/>
      <c r="JJ91" s="7"/>
      <c r="JK91" s="7"/>
      <c r="JL91" s="7"/>
      <c r="JM91" s="7"/>
      <c r="JN91" s="7"/>
      <c r="JO91" s="7"/>
      <c r="JP91" s="7"/>
      <c r="JQ91" s="7"/>
      <c r="JR91" s="7"/>
      <c r="JS91" s="7"/>
      <c r="JT91" s="7"/>
      <c r="JU91" s="7"/>
      <c r="JV91" s="7"/>
      <c r="JW91" s="7"/>
      <c r="JX91" s="7"/>
      <c r="JY91" s="7"/>
      <c r="JZ91" s="7"/>
      <c r="KA91" s="7"/>
      <c r="KB91" s="7"/>
      <c r="KC91" s="7"/>
      <c r="KD91" s="7"/>
      <c r="KE91" s="7"/>
      <c r="KF91" s="7"/>
      <c r="KG91" s="7"/>
      <c r="KH91" s="7"/>
      <c r="KI91" s="7"/>
      <c r="KJ91" s="7"/>
      <c r="KK91" s="7"/>
      <c r="KL91" s="7"/>
      <c r="KM91" s="7"/>
      <c r="KN91" s="7"/>
      <c r="KO91" s="7"/>
      <c r="KP91" s="7"/>
      <c r="KQ91" s="7"/>
      <c r="KR91" s="7"/>
      <c r="KS91" s="7"/>
      <c r="KT91" s="7"/>
      <c r="KU91" s="7"/>
      <c r="KV91" s="7"/>
      <c r="KW91" s="7"/>
      <c r="KX91" s="7"/>
      <c r="KY91" s="7"/>
      <c r="KZ91" s="7"/>
      <c r="LA91" s="7"/>
      <c r="LB91" s="7"/>
      <c r="LC91" s="7"/>
      <c r="LD91" s="7"/>
      <c r="LE91" s="7"/>
      <c r="LF91" s="7"/>
      <c r="LG91" s="7"/>
      <c r="LH91" s="7"/>
      <c r="LI91" s="7"/>
      <c r="LJ91" s="7"/>
      <c r="LK91" s="7"/>
      <c r="LL91" s="7"/>
      <c r="LM91" s="7"/>
      <c r="LN91" s="7"/>
      <c r="LO91" s="7"/>
      <c r="LP91" s="7"/>
      <c r="LQ91" s="7"/>
      <c r="LR91" s="7"/>
      <c r="LS91" s="7"/>
      <c r="LT91" s="7"/>
      <c r="LU91" s="7"/>
      <c r="LV91" s="7"/>
      <c r="LW91" s="7"/>
      <c r="LX91" s="7"/>
      <c r="LY91" s="7"/>
      <c r="LZ91" s="7"/>
      <c r="MA91" s="7"/>
      <c r="MB91" s="7"/>
      <c r="MC91" s="7"/>
      <c r="MD91" s="7"/>
      <c r="ME91" s="7"/>
      <c r="MF91" s="7"/>
      <c r="MG91" s="7"/>
      <c r="MH91" s="7"/>
      <c r="MI91" s="7"/>
      <c r="MJ91" s="7"/>
      <c r="MK91" s="7"/>
      <c r="ML91" s="7"/>
      <c r="MM91" s="7"/>
      <c r="MN91" s="7"/>
      <c r="MO91" s="7"/>
      <c r="MP91" s="7"/>
      <c r="MQ91" s="7"/>
      <c r="MR91" s="7"/>
      <c r="MS91" s="7"/>
      <c r="MT91" s="7"/>
      <c r="MU91" s="7"/>
      <c r="MV91" s="7"/>
      <c r="MW91" s="7"/>
      <c r="MX91" s="7"/>
      <c r="MY91" s="7"/>
      <c r="MZ91" s="7"/>
      <c r="NA91" s="7"/>
      <c r="NB91" s="7"/>
      <c r="NC91" s="7"/>
      <c r="ND91" s="7"/>
      <c r="NE91" s="7"/>
      <c r="NF91" s="7"/>
      <c r="NG91" s="7"/>
      <c r="NH91" s="7"/>
      <c r="NI91" s="7"/>
      <c r="NJ91" s="7"/>
      <c r="NK91" s="7"/>
      <c r="NL91" s="7"/>
      <c r="NM91" s="7"/>
      <c r="NN91" s="7"/>
      <c r="NO91" s="7"/>
      <c r="NP91" s="7"/>
      <c r="NQ91" s="7"/>
      <c r="NR91" s="7"/>
      <c r="NS91" s="7"/>
      <c r="NT91" s="7"/>
      <c r="NU91" s="7"/>
      <c r="NV91" s="7"/>
      <c r="NW91" s="7"/>
      <c r="NX91" s="7"/>
      <c r="NY91" s="7"/>
      <c r="NZ91" s="7"/>
      <c r="OA91" s="7"/>
      <c r="OB91" s="7"/>
      <c r="OC91" s="7"/>
      <c r="OD91" s="7"/>
      <c r="OE91" s="7"/>
      <c r="OF91" s="7"/>
      <c r="OG91" s="7"/>
      <c r="OH91" s="7"/>
      <c r="OI91" s="7"/>
      <c r="OJ91" s="7"/>
      <c r="OK91" s="7"/>
      <c r="OL91" s="7"/>
      <c r="OM91" s="7"/>
      <c r="ON91" s="7"/>
      <c r="OO91" s="7"/>
      <c r="OP91" s="7"/>
      <c r="OQ91" s="7"/>
      <c r="OR91" s="7"/>
      <c r="OS91" s="7"/>
      <c r="OT91" s="7"/>
      <c r="OU91" s="7"/>
      <c r="OV91" s="7"/>
      <c r="OW91" s="7"/>
      <c r="OX91" s="7"/>
      <c r="OY91" s="7"/>
      <c r="OZ91" s="7"/>
      <c r="PA91" s="7"/>
      <c r="PB91" s="7"/>
      <c r="PC91" s="7"/>
      <c r="PD91" s="7"/>
      <c r="PE91" s="7"/>
      <c r="PF91" s="7"/>
      <c r="PG91" s="7"/>
      <c r="PH91" s="7"/>
      <c r="PI91" s="7"/>
      <c r="PJ91" s="7"/>
      <c r="PK91" s="7"/>
      <c r="PL91" s="7"/>
      <c r="PM91" s="7"/>
      <c r="PN91" s="7"/>
      <c r="PO91" s="7"/>
      <c r="PP91" s="7"/>
      <c r="PQ91" s="7"/>
      <c r="PR91" s="7"/>
      <c r="PS91" s="7"/>
      <c r="PT91" s="7"/>
      <c r="PU91" s="7"/>
      <c r="PV91" s="7"/>
      <c r="PW91" s="7"/>
      <c r="PX91" s="7"/>
      <c r="PY91" s="7"/>
      <c r="PZ91" s="7"/>
      <c r="QA91" s="7"/>
      <c r="QB91" s="7"/>
      <c r="QC91" s="7"/>
      <c r="QD91" s="7"/>
      <c r="QE91" s="7"/>
      <c r="QF91" s="7"/>
      <c r="QG91" s="7"/>
      <c r="QH91" s="7"/>
      <c r="QI91" s="7"/>
      <c r="QJ91" s="7"/>
      <c r="QK91" s="7"/>
      <c r="QL91" s="7"/>
      <c r="QM91" s="7"/>
      <c r="QN91" s="7"/>
      <c r="QO91" s="7"/>
      <c r="QP91" s="7"/>
      <c r="QQ91" s="7"/>
      <c r="QR91" s="7"/>
      <c r="QS91" s="7"/>
      <c r="QT91" s="7"/>
      <c r="QU91" s="7"/>
      <c r="QV91" s="7"/>
      <c r="QW91" s="7"/>
      <c r="QX91" s="7"/>
      <c r="QY91" s="7"/>
      <c r="QZ91" s="7"/>
      <c r="RA91" s="7"/>
      <c r="RB91" s="7"/>
      <c r="RC91" s="7"/>
      <c r="RD91" s="7"/>
      <c r="RE91" s="7"/>
      <c r="RF91" s="7"/>
      <c r="RG91" s="7"/>
      <c r="RH91" s="7"/>
      <c r="RI91" s="7"/>
      <c r="RJ91" s="7"/>
      <c r="RK91" s="7"/>
      <c r="RL91" s="7"/>
      <c r="RM91" s="7"/>
      <c r="RN91" s="7"/>
      <c r="RO91" s="7"/>
      <c r="RP91" s="7"/>
      <c r="RQ91" s="7"/>
      <c r="RR91" s="7"/>
      <c r="RS91" s="7"/>
      <c r="RT91" s="7"/>
      <c r="RU91" s="7"/>
      <c r="RV91" s="7"/>
      <c r="RW91" s="7"/>
      <c r="RX91" s="7"/>
      <c r="RY91" s="7"/>
      <c r="RZ91" s="7"/>
      <c r="SA91" s="7"/>
      <c r="SB91" s="7"/>
      <c r="SC91" s="7"/>
      <c r="SD91" s="7"/>
      <c r="SE91" s="7"/>
      <c r="SF91" s="7"/>
      <c r="SG91" s="7"/>
      <c r="SH91" s="7"/>
      <c r="SI91" s="7"/>
      <c r="SJ91" s="7"/>
      <c r="SK91" s="7"/>
      <c r="SL91" s="7"/>
      <c r="SM91" s="7"/>
      <c r="SN91" s="7"/>
      <c r="SO91" s="7"/>
      <c r="SP91" s="7"/>
      <c r="SQ91" s="7"/>
      <c r="SR91" s="7"/>
      <c r="SS91" s="7"/>
      <c r="ST91" s="7"/>
      <c r="SU91" s="7"/>
      <c r="SV91" s="7"/>
      <c r="SW91" s="7"/>
      <c r="SX91" s="7"/>
      <c r="SY91" s="7"/>
      <c r="SZ91" s="7"/>
      <c r="TA91" s="7"/>
      <c r="TB91" s="7"/>
      <c r="TC91" s="7"/>
      <c r="TD91" s="7"/>
      <c r="TE91" s="7"/>
      <c r="TF91" s="7"/>
      <c r="TG91" s="7"/>
      <c r="TH91" s="7"/>
      <c r="TI91" s="7"/>
      <c r="TJ91" s="7"/>
      <c r="TK91" s="7"/>
      <c r="TL91" s="7"/>
      <c r="TM91" s="7"/>
      <c r="TN91" s="7"/>
      <c r="TO91" s="7"/>
      <c r="TP91" s="7"/>
      <c r="TQ91" s="7"/>
      <c r="TR91" s="7"/>
      <c r="TS91" s="7"/>
      <c r="TT91" s="7"/>
      <c r="TU91" s="7"/>
      <c r="TV91" s="7"/>
      <c r="TW91" s="7"/>
      <c r="TX91" s="7"/>
      <c r="TY91" s="7"/>
      <c r="TZ91" s="7"/>
      <c r="UA91" s="7"/>
      <c r="UB91" s="7"/>
      <c r="UC91" s="7"/>
      <c r="UD91" s="7"/>
      <c r="UE91" s="7"/>
      <c r="UF91" s="7"/>
      <c r="UG91" s="7"/>
      <c r="UH91" s="7"/>
      <c r="UI91" s="7"/>
      <c r="UJ91" s="7"/>
      <c r="UK91" s="7"/>
      <c r="UL91" s="7"/>
      <c r="UM91" s="7"/>
      <c r="UN91" s="7"/>
      <c r="UO91" s="7"/>
      <c r="UP91" s="7"/>
      <c r="UQ91" s="7"/>
      <c r="UR91" s="7"/>
      <c r="US91" s="7"/>
      <c r="UT91" s="7"/>
      <c r="UU91" s="7"/>
      <c r="UV91" s="7"/>
      <c r="UW91" s="7"/>
      <c r="UX91" s="7"/>
      <c r="UY91" s="7"/>
      <c r="UZ91" s="7"/>
      <c r="VA91" s="7"/>
      <c r="VB91" s="7"/>
      <c r="VC91" s="7"/>
      <c r="VD91" s="7"/>
      <c r="VE91" s="7"/>
      <c r="VF91" s="7"/>
      <c r="VG91" s="7"/>
      <c r="VH91" s="7"/>
      <c r="VI91" s="7"/>
      <c r="VJ91" s="7"/>
      <c r="VK91" s="7"/>
      <c r="VL91" s="7"/>
      <c r="VM91" s="7"/>
      <c r="VN91" s="7"/>
      <c r="VO91" s="7"/>
      <c r="VP91" s="7"/>
      <c r="VQ91" s="7"/>
      <c r="VR91" s="7"/>
      <c r="VS91" s="7"/>
      <c r="VT91" s="7"/>
      <c r="VU91" s="7"/>
      <c r="VV91" s="7"/>
      <c r="VW91" s="7"/>
      <c r="VX91" s="7"/>
      <c r="VY91" s="7"/>
      <c r="VZ91" s="7"/>
      <c r="WA91" s="7"/>
      <c r="WB91" s="7"/>
      <c r="WC91" s="7"/>
      <c r="WD91" s="7"/>
      <c r="WE91" s="7"/>
      <c r="WF91" s="7"/>
      <c r="WG91" s="7"/>
      <c r="WH91" s="7"/>
      <c r="WI91" s="7"/>
      <c r="WJ91" s="7"/>
      <c r="WK91" s="7"/>
      <c r="WL91" s="7"/>
      <c r="WM91" s="7"/>
      <c r="WN91" s="7"/>
      <c r="WO91" s="7"/>
      <c r="WP91" s="7"/>
      <c r="WQ91" s="7"/>
      <c r="WR91" s="7"/>
      <c r="WS91" s="7"/>
      <c r="WT91" s="7"/>
      <c r="WU91" s="7"/>
      <c r="WV91" s="7"/>
      <c r="WW91" s="7"/>
      <c r="WX91" s="7"/>
      <c r="WY91" s="7"/>
      <c r="WZ91" s="7"/>
      <c r="XA91" s="7"/>
      <c r="XB91" s="7"/>
      <c r="XC91" s="7"/>
      <c r="XD91" s="7"/>
      <c r="XE91" s="7"/>
      <c r="XF91" s="7"/>
      <c r="XG91" s="7"/>
      <c r="XH91" s="7"/>
      <c r="XI91" s="7"/>
      <c r="XJ91" s="7"/>
      <c r="XK91" s="7"/>
      <c r="XL91" s="7"/>
      <c r="XM91" s="7"/>
      <c r="XN91" s="7"/>
      <c r="XO91" s="7"/>
      <c r="XP91" s="7"/>
      <c r="XQ91" s="7"/>
      <c r="XR91" s="7"/>
      <c r="XS91" s="7"/>
      <c r="XT91" s="7"/>
      <c r="XU91" s="7"/>
      <c r="XV91" s="7"/>
      <c r="XW91" s="7"/>
      <c r="XX91" s="7"/>
      <c r="XY91" s="7"/>
      <c r="XZ91" s="7"/>
      <c r="YA91" s="7"/>
      <c r="YB91" s="7"/>
      <c r="YC91" s="7"/>
      <c r="YD91" s="7"/>
      <c r="YE91" s="7"/>
      <c r="YF91" s="7"/>
      <c r="YG91" s="7"/>
      <c r="YH91" s="7"/>
      <c r="YI91" s="7"/>
      <c r="YJ91" s="7"/>
      <c r="YK91" s="7"/>
      <c r="YL91" s="7"/>
      <c r="YM91" s="7"/>
      <c r="YN91" s="7"/>
      <c r="YO91" s="7"/>
      <c r="YP91" s="7"/>
      <c r="YQ91" s="7"/>
      <c r="YR91" s="7"/>
      <c r="YS91" s="7"/>
      <c r="YT91" s="7"/>
      <c r="YU91" s="7"/>
      <c r="YV91" s="7"/>
      <c r="YW91" s="7"/>
      <c r="YX91" s="7"/>
      <c r="YY91" s="7"/>
      <c r="YZ91" s="7"/>
      <c r="ZA91" s="7"/>
      <c r="ZB91" s="7"/>
      <c r="ZC91" s="7"/>
      <c r="ZD91" s="7"/>
      <c r="ZE91" s="7"/>
      <c r="ZF91" s="7"/>
      <c r="ZG91" s="7"/>
      <c r="ZH91" s="7"/>
      <c r="ZI91" s="7"/>
      <c r="ZJ91" s="7"/>
      <c r="ZK91" s="7"/>
      <c r="ZL91" s="7"/>
      <c r="ZM91" s="7"/>
      <c r="ZN91" s="7"/>
      <c r="ZO91" s="7"/>
      <c r="ZP91" s="7"/>
      <c r="ZQ91" s="7"/>
      <c r="ZR91" s="7"/>
      <c r="ZS91" s="7"/>
      <c r="ZT91" s="7"/>
      <c r="ZU91" s="7"/>
      <c r="ZV91" s="7"/>
      <c r="ZW91" s="7"/>
      <c r="ZX91" s="7"/>
      <c r="ZY91" s="7"/>
      <c r="ZZ91" s="7"/>
      <c r="AAA91" s="7"/>
      <c r="AAB91" s="7"/>
    </row>
    <row r="92" spans="1:704" ht="30" customHeight="1">
      <c r="A92" s="37">
        <v>89</v>
      </c>
      <c r="B92" s="33" t="e">
        <f>VLOOKUP(C92,Schuldatei!$A$1:$M$1532,3,FALSE)</f>
        <v>#N/A</v>
      </c>
      <c r="C92" s="35"/>
      <c r="D92" s="33" t="e">
        <f>VLOOKUP(C92,Schuldatei!$A$1:$M$1532,2,FALSE)</f>
        <v>#N/A</v>
      </c>
      <c r="E92" s="33" t="e">
        <f>VLOOKUP(C92,Schuldatei!$A$1:$M$1532,8,FALSE)</f>
        <v>#N/A</v>
      </c>
      <c r="F92" s="33" t="e">
        <f>VLOOKUP(C92,Schuldatei!$A$1:$M$1532,5,FALSE)</f>
        <v>#N/A</v>
      </c>
      <c r="G92" s="36"/>
      <c r="H92" s="43"/>
      <c r="I92" s="43"/>
      <c r="J92" s="43"/>
      <c r="K92" s="3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  <c r="IL92" s="7"/>
      <c r="IM92" s="7"/>
      <c r="IN92" s="7"/>
      <c r="IO92" s="7"/>
      <c r="IP92" s="7"/>
      <c r="IQ92" s="7"/>
      <c r="IR92" s="7"/>
      <c r="IS92" s="7"/>
      <c r="IT92" s="7"/>
      <c r="IU92" s="7"/>
      <c r="IV92" s="7"/>
      <c r="IW92" s="7"/>
      <c r="IX92" s="7"/>
      <c r="IY92" s="7"/>
      <c r="IZ92" s="7"/>
      <c r="JA92" s="7"/>
      <c r="JB92" s="7"/>
      <c r="JC92" s="7"/>
      <c r="JD92" s="7"/>
      <c r="JE92" s="7"/>
      <c r="JF92" s="7"/>
      <c r="JG92" s="7"/>
      <c r="JH92" s="7"/>
      <c r="JI92" s="7"/>
      <c r="JJ92" s="7"/>
      <c r="JK92" s="7"/>
      <c r="JL92" s="7"/>
      <c r="JM92" s="7"/>
      <c r="JN92" s="7"/>
      <c r="JO92" s="7"/>
      <c r="JP92" s="7"/>
      <c r="JQ92" s="7"/>
      <c r="JR92" s="7"/>
      <c r="JS92" s="7"/>
      <c r="JT92" s="7"/>
      <c r="JU92" s="7"/>
      <c r="JV92" s="7"/>
      <c r="JW92" s="7"/>
      <c r="JX92" s="7"/>
      <c r="JY92" s="7"/>
      <c r="JZ92" s="7"/>
      <c r="KA92" s="7"/>
      <c r="KB92" s="7"/>
      <c r="KC92" s="7"/>
      <c r="KD92" s="7"/>
      <c r="KE92" s="7"/>
      <c r="KF92" s="7"/>
      <c r="KG92" s="7"/>
      <c r="KH92" s="7"/>
      <c r="KI92" s="7"/>
      <c r="KJ92" s="7"/>
      <c r="KK92" s="7"/>
      <c r="KL92" s="7"/>
      <c r="KM92" s="7"/>
      <c r="KN92" s="7"/>
      <c r="KO92" s="7"/>
      <c r="KP92" s="7"/>
      <c r="KQ92" s="7"/>
      <c r="KR92" s="7"/>
      <c r="KS92" s="7"/>
      <c r="KT92" s="7"/>
      <c r="KU92" s="7"/>
      <c r="KV92" s="7"/>
      <c r="KW92" s="7"/>
      <c r="KX92" s="7"/>
      <c r="KY92" s="7"/>
      <c r="KZ92" s="7"/>
      <c r="LA92" s="7"/>
      <c r="LB92" s="7"/>
      <c r="LC92" s="7"/>
      <c r="LD92" s="7"/>
      <c r="LE92" s="7"/>
      <c r="LF92" s="7"/>
      <c r="LG92" s="7"/>
      <c r="LH92" s="7"/>
      <c r="LI92" s="7"/>
      <c r="LJ92" s="7"/>
      <c r="LK92" s="7"/>
      <c r="LL92" s="7"/>
      <c r="LM92" s="7"/>
      <c r="LN92" s="7"/>
      <c r="LO92" s="7"/>
      <c r="LP92" s="7"/>
      <c r="LQ92" s="7"/>
      <c r="LR92" s="7"/>
      <c r="LS92" s="7"/>
      <c r="LT92" s="7"/>
      <c r="LU92" s="7"/>
      <c r="LV92" s="7"/>
      <c r="LW92" s="7"/>
      <c r="LX92" s="7"/>
      <c r="LY92" s="7"/>
      <c r="LZ92" s="7"/>
      <c r="MA92" s="7"/>
      <c r="MB92" s="7"/>
      <c r="MC92" s="7"/>
      <c r="MD92" s="7"/>
      <c r="ME92" s="7"/>
      <c r="MF92" s="7"/>
      <c r="MG92" s="7"/>
      <c r="MH92" s="7"/>
      <c r="MI92" s="7"/>
      <c r="MJ92" s="7"/>
      <c r="MK92" s="7"/>
      <c r="ML92" s="7"/>
      <c r="MM92" s="7"/>
      <c r="MN92" s="7"/>
      <c r="MO92" s="7"/>
      <c r="MP92" s="7"/>
      <c r="MQ92" s="7"/>
      <c r="MR92" s="7"/>
      <c r="MS92" s="7"/>
      <c r="MT92" s="7"/>
      <c r="MU92" s="7"/>
      <c r="MV92" s="7"/>
      <c r="MW92" s="7"/>
      <c r="MX92" s="7"/>
      <c r="MY92" s="7"/>
      <c r="MZ92" s="7"/>
      <c r="NA92" s="7"/>
      <c r="NB92" s="7"/>
      <c r="NC92" s="7"/>
      <c r="ND92" s="7"/>
      <c r="NE92" s="7"/>
      <c r="NF92" s="7"/>
      <c r="NG92" s="7"/>
      <c r="NH92" s="7"/>
      <c r="NI92" s="7"/>
      <c r="NJ92" s="7"/>
      <c r="NK92" s="7"/>
      <c r="NL92" s="7"/>
      <c r="NM92" s="7"/>
      <c r="NN92" s="7"/>
      <c r="NO92" s="7"/>
      <c r="NP92" s="7"/>
      <c r="NQ92" s="7"/>
      <c r="NR92" s="7"/>
      <c r="NS92" s="7"/>
      <c r="NT92" s="7"/>
      <c r="NU92" s="7"/>
      <c r="NV92" s="7"/>
      <c r="NW92" s="7"/>
      <c r="NX92" s="7"/>
      <c r="NY92" s="7"/>
      <c r="NZ92" s="7"/>
      <c r="OA92" s="7"/>
      <c r="OB92" s="7"/>
      <c r="OC92" s="7"/>
      <c r="OD92" s="7"/>
      <c r="OE92" s="7"/>
      <c r="OF92" s="7"/>
      <c r="OG92" s="7"/>
      <c r="OH92" s="7"/>
      <c r="OI92" s="7"/>
      <c r="OJ92" s="7"/>
      <c r="OK92" s="7"/>
      <c r="OL92" s="7"/>
      <c r="OM92" s="7"/>
      <c r="ON92" s="7"/>
      <c r="OO92" s="7"/>
      <c r="OP92" s="7"/>
      <c r="OQ92" s="7"/>
      <c r="OR92" s="7"/>
      <c r="OS92" s="7"/>
      <c r="OT92" s="7"/>
      <c r="OU92" s="7"/>
      <c r="OV92" s="7"/>
      <c r="OW92" s="7"/>
      <c r="OX92" s="7"/>
      <c r="OY92" s="7"/>
      <c r="OZ92" s="7"/>
      <c r="PA92" s="7"/>
      <c r="PB92" s="7"/>
      <c r="PC92" s="7"/>
      <c r="PD92" s="7"/>
      <c r="PE92" s="7"/>
      <c r="PF92" s="7"/>
      <c r="PG92" s="7"/>
      <c r="PH92" s="7"/>
      <c r="PI92" s="7"/>
      <c r="PJ92" s="7"/>
      <c r="PK92" s="7"/>
      <c r="PL92" s="7"/>
      <c r="PM92" s="7"/>
      <c r="PN92" s="7"/>
      <c r="PO92" s="7"/>
      <c r="PP92" s="7"/>
      <c r="PQ92" s="7"/>
      <c r="PR92" s="7"/>
      <c r="PS92" s="7"/>
      <c r="PT92" s="7"/>
      <c r="PU92" s="7"/>
      <c r="PV92" s="7"/>
      <c r="PW92" s="7"/>
      <c r="PX92" s="7"/>
      <c r="PY92" s="7"/>
      <c r="PZ92" s="7"/>
      <c r="QA92" s="7"/>
      <c r="QB92" s="7"/>
      <c r="QC92" s="7"/>
      <c r="QD92" s="7"/>
      <c r="QE92" s="7"/>
      <c r="QF92" s="7"/>
      <c r="QG92" s="7"/>
      <c r="QH92" s="7"/>
      <c r="QI92" s="7"/>
      <c r="QJ92" s="7"/>
      <c r="QK92" s="7"/>
      <c r="QL92" s="7"/>
      <c r="QM92" s="7"/>
      <c r="QN92" s="7"/>
      <c r="QO92" s="7"/>
      <c r="QP92" s="7"/>
      <c r="QQ92" s="7"/>
      <c r="QR92" s="7"/>
      <c r="QS92" s="7"/>
      <c r="QT92" s="7"/>
      <c r="QU92" s="7"/>
      <c r="QV92" s="7"/>
      <c r="QW92" s="7"/>
      <c r="QX92" s="7"/>
      <c r="QY92" s="7"/>
      <c r="QZ92" s="7"/>
      <c r="RA92" s="7"/>
      <c r="RB92" s="7"/>
      <c r="RC92" s="7"/>
      <c r="RD92" s="7"/>
      <c r="RE92" s="7"/>
      <c r="RF92" s="7"/>
      <c r="RG92" s="7"/>
      <c r="RH92" s="7"/>
      <c r="RI92" s="7"/>
      <c r="RJ92" s="7"/>
      <c r="RK92" s="7"/>
      <c r="RL92" s="7"/>
      <c r="RM92" s="7"/>
      <c r="RN92" s="7"/>
      <c r="RO92" s="7"/>
      <c r="RP92" s="7"/>
      <c r="RQ92" s="7"/>
      <c r="RR92" s="7"/>
      <c r="RS92" s="7"/>
      <c r="RT92" s="7"/>
      <c r="RU92" s="7"/>
      <c r="RV92" s="7"/>
      <c r="RW92" s="7"/>
      <c r="RX92" s="7"/>
      <c r="RY92" s="7"/>
      <c r="RZ92" s="7"/>
      <c r="SA92" s="7"/>
      <c r="SB92" s="7"/>
      <c r="SC92" s="7"/>
      <c r="SD92" s="7"/>
      <c r="SE92" s="7"/>
      <c r="SF92" s="7"/>
      <c r="SG92" s="7"/>
      <c r="SH92" s="7"/>
      <c r="SI92" s="7"/>
      <c r="SJ92" s="7"/>
      <c r="SK92" s="7"/>
      <c r="SL92" s="7"/>
      <c r="SM92" s="7"/>
      <c r="SN92" s="7"/>
      <c r="SO92" s="7"/>
      <c r="SP92" s="7"/>
      <c r="SQ92" s="7"/>
      <c r="SR92" s="7"/>
      <c r="SS92" s="7"/>
      <c r="ST92" s="7"/>
      <c r="SU92" s="7"/>
      <c r="SV92" s="7"/>
      <c r="SW92" s="7"/>
      <c r="SX92" s="7"/>
      <c r="SY92" s="7"/>
      <c r="SZ92" s="7"/>
      <c r="TA92" s="7"/>
      <c r="TB92" s="7"/>
      <c r="TC92" s="7"/>
      <c r="TD92" s="7"/>
      <c r="TE92" s="7"/>
      <c r="TF92" s="7"/>
      <c r="TG92" s="7"/>
      <c r="TH92" s="7"/>
      <c r="TI92" s="7"/>
      <c r="TJ92" s="7"/>
      <c r="TK92" s="7"/>
      <c r="TL92" s="7"/>
      <c r="TM92" s="7"/>
      <c r="TN92" s="7"/>
      <c r="TO92" s="7"/>
      <c r="TP92" s="7"/>
      <c r="TQ92" s="7"/>
      <c r="TR92" s="7"/>
      <c r="TS92" s="7"/>
      <c r="TT92" s="7"/>
      <c r="TU92" s="7"/>
      <c r="TV92" s="7"/>
      <c r="TW92" s="7"/>
      <c r="TX92" s="7"/>
      <c r="TY92" s="7"/>
      <c r="TZ92" s="7"/>
      <c r="UA92" s="7"/>
      <c r="UB92" s="7"/>
      <c r="UC92" s="7"/>
      <c r="UD92" s="7"/>
      <c r="UE92" s="7"/>
      <c r="UF92" s="7"/>
      <c r="UG92" s="7"/>
      <c r="UH92" s="7"/>
      <c r="UI92" s="7"/>
      <c r="UJ92" s="7"/>
      <c r="UK92" s="7"/>
      <c r="UL92" s="7"/>
      <c r="UM92" s="7"/>
      <c r="UN92" s="7"/>
      <c r="UO92" s="7"/>
      <c r="UP92" s="7"/>
      <c r="UQ92" s="7"/>
      <c r="UR92" s="7"/>
      <c r="US92" s="7"/>
      <c r="UT92" s="7"/>
      <c r="UU92" s="7"/>
      <c r="UV92" s="7"/>
      <c r="UW92" s="7"/>
      <c r="UX92" s="7"/>
      <c r="UY92" s="7"/>
      <c r="UZ92" s="7"/>
      <c r="VA92" s="7"/>
      <c r="VB92" s="7"/>
      <c r="VC92" s="7"/>
      <c r="VD92" s="7"/>
      <c r="VE92" s="7"/>
      <c r="VF92" s="7"/>
      <c r="VG92" s="7"/>
      <c r="VH92" s="7"/>
      <c r="VI92" s="7"/>
      <c r="VJ92" s="7"/>
      <c r="VK92" s="7"/>
      <c r="VL92" s="7"/>
      <c r="VM92" s="7"/>
      <c r="VN92" s="7"/>
      <c r="VO92" s="7"/>
      <c r="VP92" s="7"/>
      <c r="VQ92" s="7"/>
      <c r="VR92" s="7"/>
      <c r="VS92" s="7"/>
      <c r="VT92" s="7"/>
      <c r="VU92" s="7"/>
      <c r="VV92" s="7"/>
      <c r="VW92" s="7"/>
      <c r="VX92" s="7"/>
      <c r="VY92" s="7"/>
      <c r="VZ92" s="7"/>
      <c r="WA92" s="7"/>
      <c r="WB92" s="7"/>
      <c r="WC92" s="7"/>
      <c r="WD92" s="7"/>
      <c r="WE92" s="7"/>
      <c r="WF92" s="7"/>
      <c r="WG92" s="7"/>
      <c r="WH92" s="7"/>
      <c r="WI92" s="7"/>
      <c r="WJ92" s="7"/>
      <c r="WK92" s="7"/>
      <c r="WL92" s="7"/>
      <c r="WM92" s="7"/>
      <c r="WN92" s="7"/>
      <c r="WO92" s="7"/>
      <c r="WP92" s="7"/>
      <c r="WQ92" s="7"/>
      <c r="WR92" s="7"/>
      <c r="WS92" s="7"/>
      <c r="WT92" s="7"/>
      <c r="WU92" s="7"/>
      <c r="WV92" s="7"/>
      <c r="WW92" s="7"/>
      <c r="WX92" s="7"/>
      <c r="WY92" s="7"/>
      <c r="WZ92" s="7"/>
      <c r="XA92" s="7"/>
      <c r="XB92" s="7"/>
      <c r="XC92" s="7"/>
      <c r="XD92" s="7"/>
      <c r="XE92" s="7"/>
      <c r="XF92" s="7"/>
      <c r="XG92" s="7"/>
      <c r="XH92" s="7"/>
      <c r="XI92" s="7"/>
      <c r="XJ92" s="7"/>
      <c r="XK92" s="7"/>
      <c r="XL92" s="7"/>
      <c r="XM92" s="7"/>
      <c r="XN92" s="7"/>
      <c r="XO92" s="7"/>
      <c r="XP92" s="7"/>
      <c r="XQ92" s="7"/>
      <c r="XR92" s="7"/>
      <c r="XS92" s="7"/>
      <c r="XT92" s="7"/>
      <c r="XU92" s="7"/>
      <c r="XV92" s="7"/>
      <c r="XW92" s="7"/>
      <c r="XX92" s="7"/>
      <c r="XY92" s="7"/>
      <c r="XZ92" s="7"/>
      <c r="YA92" s="7"/>
      <c r="YB92" s="7"/>
      <c r="YC92" s="7"/>
      <c r="YD92" s="7"/>
      <c r="YE92" s="7"/>
      <c r="YF92" s="7"/>
      <c r="YG92" s="7"/>
      <c r="YH92" s="7"/>
      <c r="YI92" s="7"/>
      <c r="YJ92" s="7"/>
      <c r="YK92" s="7"/>
      <c r="YL92" s="7"/>
      <c r="YM92" s="7"/>
      <c r="YN92" s="7"/>
      <c r="YO92" s="7"/>
      <c r="YP92" s="7"/>
      <c r="YQ92" s="7"/>
      <c r="YR92" s="7"/>
      <c r="YS92" s="7"/>
      <c r="YT92" s="7"/>
      <c r="YU92" s="7"/>
      <c r="YV92" s="7"/>
      <c r="YW92" s="7"/>
      <c r="YX92" s="7"/>
      <c r="YY92" s="7"/>
      <c r="YZ92" s="7"/>
      <c r="ZA92" s="7"/>
      <c r="ZB92" s="7"/>
      <c r="ZC92" s="7"/>
      <c r="ZD92" s="7"/>
      <c r="ZE92" s="7"/>
      <c r="ZF92" s="7"/>
      <c r="ZG92" s="7"/>
      <c r="ZH92" s="7"/>
      <c r="ZI92" s="7"/>
      <c r="ZJ92" s="7"/>
      <c r="ZK92" s="7"/>
      <c r="ZL92" s="7"/>
      <c r="ZM92" s="7"/>
      <c r="ZN92" s="7"/>
      <c r="ZO92" s="7"/>
      <c r="ZP92" s="7"/>
      <c r="ZQ92" s="7"/>
      <c r="ZR92" s="7"/>
      <c r="ZS92" s="7"/>
      <c r="ZT92" s="7"/>
      <c r="ZU92" s="7"/>
      <c r="ZV92" s="7"/>
      <c r="ZW92" s="7"/>
      <c r="ZX92" s="7"/>
      <c r="ZY92" s="7"/>
      <c r="ZZ92" s="7"/>
      <c r="AAA92" s="7"/>
      <c r="AAB92" s="7"/>
    </row>
    <row r="93" spans="1:704" ht="30" customHeight="1">
      <c r="A93" s="37">
        <v>90</v>
      </c>
      <c r="B93" s="33" t="e">
        <f>VLOOKUP(C93,Schuldatei!$A$1:$M$1532,3,FALSE)</f>
        <v>#N/A</v>
      </c>
      <c r="C93" s="35"/>
      <c r="D93" s="33" t="e">
        <f>VLOOKUP(C93,Schuldatei!$A$1:$M$1532,2,FALSE)</f>
        <v>#N/A</v>
      </c>
      <c r="E93" s="33" t="e">
        <f>VLOOKUP(C93,Schuldatei!$A$1:$M$1532,8,FALSE)</f>
        <v>#N/A</v>
      </c>
      <c r="F93" s="33" t="e">
        <f>VLOOKUP(C93,Schuldatei!$A$1:$M$1532,5,FALSE)</f>
        <v>#N/A</v>
      </c>
      <c r="G93" s="36"/>
      <c r="H93" s="43"/>
      <c r="I93" s="43"/>
      <c r="J93" s="43"/>
      <c r="K93" s="3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  <c r="HY93" s="7"/>
      <c r="HZ93" s="7"/>
      <c r="IA93" s="7"/>
      <c r="IB93" s="7"/>
      <c r="IC93" s="7"/>
      <c r="ID93" s="7"/>
      <c r="IE93" s="7"/>
      <c r="IF93" s="7"/>
      <c r="IG93" s="7"/>
      <c r="IH93" s="7"/>
      <c r="II93" s="7"/>
      <c r="IJ93" s="7"/>
      <c r="IK93" s="7"/>
      <c r="IL93" s="7"/>
      <c r="IM93" s="7"/>
      <c r="IN93" s="7"/>
      <c r="IO93" s="7"/>
      <c r="IP93" s="7"/>
      <c r="IQ93" s="7"/>
      <c r="IR93" s="7"/>
      <c r="IS93" s="7"/>
      <c r="IT93" s="7"/>
      <c r="IU93" s="7"/>
      <c r="IV93" s="7"/>
      <c r="IW93" s="7"/>
      <c r="IX93" s="7"/>
      <c r="IY93" s="7"/>
      <c r="IZ93" s="7"/>
      <c r="JA93" s="7"/>
      <c r="JB93" s="7"/>
      <c r="JC93" s="7"/>
      <c r="JD93" s="7"/>
      <c r="JE93" s="7"/>
      <c r="JF93" s="7"/>
      <c r="JG93" s="7"/>
      <c r="JH93" s="7"/>
      <c r="JI93" s="7"/>
      <c r="JJ93" s="7"/>
      <c r="JK93" s="7"/>
      <c r="JL93" s="7"/>
      <c r="JM93" s="7"/>
      <c r="JN93" s="7"/>
      <c r="JO93" s="7"/>
      <c r="JP93" s="7"/>
      <c r="JQ93" s="7"/>
      <c r="JR93" s="7"/>
      <c r="JS93" s="7"/>
      <c r="JT93" s="7"/>
      <c r="JU93" s="7"/>
      <c r="JV93" s="7"/>
      <c r="JW93" s="7"/>
      <c r="JX93" s="7"/>
      <c r="JY93" s="7"/>
      <c r="JZ93" s="7"/>
      <c r="KA93" s="7"/>
      <c r="KB93" s="7"/>
      <c r="KC93" s="7"/>
      <c r="KD93" s="7"/>
      <c r="KE93" s="7"/>
      <c r="KF93" s="7"/>
      <c r="KG93" s="7"/>
      <c r="KH93" s="7"/>
      <c r="KI93" s="7"/>
      <c r="KJ93" s="7"/>
      <c r="KK93" s="7"/>
      <c r="KL93" s="7"/>
      <c r="KM93" s="7"/>
      <c r="KN93" s="7"/>
      <c r="KO93" s="7"/>
      <c r="KP93" s="7"/>
      <c r="KQ93" s="7"/>
      <c r="KR93" s="7"/>
      <c r="KS93" s="7"/>
      <c r="KT93" s="7"/>
      <c r="KU93" s="7"/>
      <c r="KV93" s="7"/>
      <c r="KW93" s="7"/>
      <c r="KX93" s="7"/>
      <c r="KY93" s="7"/>
      <c r="KZ93" s="7"/>
      <c r="LA93" s="7"/>
      <c r="LB93" s="7"/>
      <c r="LC93" s="7"/>
      <c r="LD93" s="7"/>
      <c r="LE93" s="7"/>
      <c r="LF93" s="7"/>
      <c r="LG93" s="7"/>
      <c r="LH93" s="7"/>
      <c r="LI93" s="7"/>
      <c r="LJ93" s="7"/>
      <c r="LK93" s="7"/>
      <c r="LL93" s="7"/>
      <c r="LM93" s="7"/>
      <c r="LN93" s="7"/>
      <c r="LO93" s="7"/>
      <c r="LP93" s="7"/>
      <c r="LQ93" s="7"/>
      <c r="LR93" s="7"/>
      <c r="LS93" s="7"/>
      <c r="LT93" s="7"/>
      <c r="LU93" s="7"/>
      <c r="LV93" s="7"/>
      <c r="LW93" s="7"/>
      <c r="LX93" s="7"/>
      <c r="LY93" s="7"/>
      <c r="LZ93" s="7"/>
      <c r="MA93" s="7"/>
      <c r="MB93" s="7"/>
      <c r="MC93" s="7"/>
      <c r="MD93" s="7"/>
      <c r="ME93" s="7"/>
      <c r="MF93" s="7"/>
      <c r="MG93" s="7"/>
      <c r="MH93" s="7"/>
      <c r="MI93" s="7"/>
      <c r="MJ93" s="7"/>
      <c r="MK93" s="7"/>
      <c r="ML93" s="7"/>
      <c r="MM93" s="7"/>
      <c r="MN93" s="7"/>
      <c r="MO93" s="7"/>
      <c r="MP93" s="7"/>
      <c r="MQ93" s="7"/>
      <c r="MR93" s="7"/>
      <c r="MS93" s="7"/>
      <c r="MT93" s="7"/>
      <c r="MU93" s="7"/>
      <c r="MV93" s="7"/>
      <c r="MW93" s="7"/>
      <c r="MX93" s="7"/>
      <c r="MY93" s="7"/>
      <c r="MZ93" s="7"/>
      <c r="NA93" s="7"/>
      <c r="NB93" s="7"/>
      <c r="NC93" s="7"/>
      <c r="ND93" s="7"/>
      <c r="NE93" s="7"/>
      <c r="NF93" s="7"/>
      <c r="NG93" s="7"/>
      <c r="NH93" s="7"/>
      <c r="NI93" s="7"/>
      <c r="NJ93" s="7"/>
      <c r="NK93" s="7"/>
      <c r="NL93" s="7"/>
      <c r="NM93" s="7"/>
      <c r="NN93" s="7"/>
      <c r="NO93" s="7"/>
      <c r="NP93" s="7"/>
      <c r="NQ93" s="7"/>
      <c r="NR93" s="7"/>
      <c r="NS93" s="7"/>
      <c r="NT93" s="7"/>
      <c r="NU93" s="7"/>
      <c r="NV93" s="7"/>
      <c r="NW93" s="7"/>
      <c r="NX93" s="7"/>
      <c r="NY93" s="7"/>
      <c r="NZ93" s="7"/>
      <c r="OA93" s="7"/>
      <c r="OB93" s="7"/>
      <c r="OC93" s="7"/>
      <c r="OD93" s="7"/>
      <c r="OE93" s="7"/>
      <c r="OF93" s="7"/>
      <c r="OG93" s="7"/>
      <c r="OH93" s="7"/>
      <c r="OI93" s="7"/>
      <c r="OJ93" s="7"/>
      <c r="OK93" s="7"/>
      <c r="OL93" s="7"/>
      <c r="OM93" s="7"/>
      <c r="ON93" s="7"/>
      <c r="OO93" s="7"/>
      <c r="OP93" s="7"/>
      <c r="OQ93" s="7"/>
      <c r="OR93" s="7"/>
      <c r="OS93" s="7"/>
      <c r="OT93" s="7"/>
      <c r="OU93" s="7"/>
      <c r="OV93" s="7"/>
      <c r="OW93" s="7"/>
      <c r="OX93" s="7"/>
      <c r="OY93" s="7"/>
      <c r="OZ93" s="7"/>
      <c r="PA93" s="7"/>
      <c r="PB93" s="7"/>
      <c r="PC93" s="7"/>
      <c r="PD93" s="7"/>
      <c r="PE93" s="7"/>
      <c r="PF93" s="7"/>
      <c r="PG93" s="7"/>
      <c r="PH93" s="7"/>
      <c r="PI93" s="7"/>
      <c r="PJ93" s="7"/>
      <c r="PK93" s="7"/>
      <c r="PL93" s="7"/>
      <c r="PM93" s="7"/>
      <c r="PN93" s="7"/>
      <c r="PO93" s="7"/>
      <c r="PP93" s="7"/>
      <c r="PQ93" s="7"/>
      <c r="PR93" s="7"/>
      <c r="PS93" s="7"/>
      <c r="PT93" s="7"/>
      <c r="PU93" s="7"/>
      <c r="PV93" s="7"/>
      <c r="PW93" s="7"/>
      <c r="PX93" s="7"/>
      <c r="PY93" s="7"/>
      <c r="PZ93" s="7"/>
      <c r="QA93" s="7"/>
      <c r="QB93" s="7"/>
      <c r="QC93" s="7"/>
      <c r="QD93" s="7"/>
      <c r="QE93" s="7"/>
      <c r="QF93" s="7"/>
      <c r="QG93" s="7"/>
      <c r="QH93" s="7"/>
      <c r="QI93" s="7"/>
      <c r="QJ93" s="7"/>
      <c r="QK93" s="7"/>
      <c r="QL93" s="7"/>
      <c r="QM93" s="7"/>
      <c r="QN93" s="7"/>
      <c r="QO93" s="7"/>
      <c r="QP93" s="7"/>
      <c r="QQ93" s="7"/>
      <c r="QR93" s="7"/>
      <c r="QS93" s="7"/>
      <c r="QT93" s="7"/>
      <c r="QU93" s="7"/>
      <c r="QV93" s="7"/>
      <c r="QW93" s="7"/>
      <c r="QX93" s="7"/>
      <c r="QY93" s="7"/>
      <c r="QZ93" s="7"/>
      <c r="RA93" s="7"/>
      <c r="RB93" s="7"/>
      <c r="RC93" s="7"/>
      <c r="RD93" s="7"/>
      <c r="RE93" s="7"/>
      <c r="RF93" s="7"/>
      <c r="RG93" s="7"/>
      <c r="RH93" s="7"/>
      <c r="RI93" s="7"/>
      <c r="RJ93" s="7"/>
      <c r="RK93" s="7"/>
      <c r="RL93" s="7"/>
      <c r="RM93" s="7"/>
      <c r="RN93" s="7"/>
      <c r="RO93" s="7"/>
      <c r="RP93" s="7"/>
      <c r="RQ93" s="7"/>
      <c r="RR93" s="7"/>
      <c r="RS93" s="7"/>
      <c r="RT93" s="7"/>
      <c r="RU93" s="7"/>
      <c r="RV93" s="7"/>
      <c r="RW93" s="7"/>
      <c r="RX93" s="7"/>
      <c r="RY93" s="7"/>
      <c r="RZ93" s="7"/>
      <c r="SA93" s="7"/>
      <c r="SB93" s="7"/>
      <c r="SC93" s="7"/>
      <c r="SD93" s="7"/>
      <c r="SE93" s="7"/>
      <c r="SF93" s="7"/>
      <c r="SG93" s="7"/>
      <c r="SH93" s="7"/>
      <c r="SI93" s="7"/>
      <c r="SJ93" s="7"/>
      <c r="SK93" s="7"/>
      <c r="SL93" s="7"/>
      <c r="SM93" s="7"/>
      <c r="SN93" s="7"/>
      <c r="SO93" s="7"/>
      <c r="SP93" s="7"/>
      <c r="SQ93" s="7"/>
      <c r="SR93" s="7"/>
      <c r="SS93" s="7"/>
      <c r="ST93" s="7"/>
      <c r="SU93" s="7"/>
      <c r="SV93" s="7"/>
      <c r="SW93" s="7"/>
      <c r="SX93" s="7"/>
      <c r="SY93" s="7"/>
      <c r="SZ93" s="7"/>
      <c r="TA93" s="7"/>
      <c r="TB93" s="7"/>
      <c r="TC93" s="7"/>
      <c r="TD93" s="7"/>
      <c r="TE93" s="7"/>
      <c r="TF93" s="7"/>
      <c r="TG93" s="7"/>
      <c r="TH93" s="7"/>
      <c r="TI93" s="7"/>
      <c r="TJ93" s="7"/>
      <c r="TK93" s="7"/>
      <c r="TL93" s="7"/>
      <c r="TM93" s="7"/>
      <c r="TN93" s="7"/>
      <c r="TO93" s="7"/>
      <c r="TP93" s="7"/>
      <c r="TQ93" s="7"/>
      <c r="TR93" s="7"/>
      <c r="TS93" s="7"/>
      <c r="TT93" s="7"/>
      <c r="TU93" s="7"/>
      <c r="TV93" s="7"/>
      <c r="TW93" s="7"/>
      <c r="TX93" s="7"/>
      <c r="TY93" s="7"/>
      <c r="TZ93" s="7"/>
      <c r="UA93" s="7"/>
      <c r="UB93" s="7"/>
      <c r="UC93" s="7"/>
      <c r="UD93" s="7"/>
      <c r="UE93" s="7"/>
      <c r="UF93" s="7"/>
      <c r="UG93" s="7"/>
      <c r="UH93" s="7"/>
      <c r="UI93" s="7"/>
      <c r="UJ93" s="7"/>
      <c r="UK93" s="7"/>
      <c r="UL93" s="7"/>
      <c r="UM93" s="7"/>
      <c r="UN93" s="7"/>
      <c r="UO93" s="7"/>
      <c r="UP93" s="7"/>
      <c r="UQ93" s="7"/>
      <c r="UR93" s="7"/>
      <c r="US93" s="7"/>
      <c r="UT93" s="7"/>
      <c r="UU93" s="7"/>
      <c r="UV93" s="7"/>
      <c r="UW93" s="7"/>
      <c r="UX93" s="7"/>
      <c r="UY93" s="7"/>
      <c r="UZ93" s="7"/>
      <c r="VA93" s="7"/>
      <c r="VB93" s="7"/>
      <c r="VC93" s="7"/>
      <c r="VD93" s="7"/>
      <c r="VE93" s="7"/>
      <c r="VF93" s="7"/>
      <c r="VG93" s="7"/>
      <c r="VH93" s="7"/>
      <c r="VI93" s="7"/>
      <c r="VJ93" s="7"/>
      <c r="VK93" s="7"/>
      <c r="VL93" s="7"/>
      <c r="VM93" s="7"/>
      <c r="VN93" s="7"/>
      <c r="VO93" s="7"/>
      <c r="VP93" s="7"/>
      <c r="VQ93" s="7"/>
      <c r="VR93" s="7"/>
      <c r="VS93" s="7"/>
      <c r="VT93" s="7"/>
      <c r="VU93" s="7"/>
      <c r="VV93" s="7"/>
      <c r="VW93" s="7"/>
      <c r="VX93" s="7"/>
      <c r="VY93" s="7"/>
      <c r="VZ93" s="7"/>
      <c r="WA93" s="7"/>
      <c r="WB93" s="7"/>
      <c r="WC93" s="7"/>
      <c r="WD93" s="7"/>
      <c r="WE93" s="7"/>
      <c r="WF93" s="7"/>
      <c r="WG93" s="7"/>
      <c r="WH93" s="7"/>
      <c r="WI93" s="7"/>
      <c r="WJ93" s="7"/>
      <c r="WK93" s="7"/>
      <c r="WL93" s="7"/>
      <c r="WM93" s="7"/>
      <c r="WN93" s="7"/>
      <c r="WO93" s="7"/>
      <c r="WP93" s="7"/>
      <c r="WQ93" s="7"/>
      <c r="WR93" s="7"/>
      <c r="WS93" s="7"/>
      <c r="WT93" s="7"/>
      <c r="WU93" s="7"/>
      <c r="WV93" s="7"/>
      <c r="WW93" s="7"/>
      <c r="WX93" s="7"/>
      <c r="WY93" s="7"/>
      <c r="WZ93" s="7"/>
      <c r="XA93" s="7"/>
      <c r="XB93" s="7"/>
      <c r="XC93" s="7"/>
      <c r="XD93" s="7"/>
      <c r="XE93" s="7"/>
      <c r="XF93" s="7"/>
      <c r="XG93" s="7"/>
      <c r="XH93" s="7"/>
      <c r="XI93" s="7"/>
      <c r="XJ93" s="7"/>
      <c r="XK93" s="7"/>
      <c r="XL93" s="7"/>
      <c r="XM93" s="7"/>
      <c r="XN93" s="7"/>
      <c r="XO93" s="7"/>
      <c r="XP93" s="7"/>
      <c r="XQ93" s="7"/>
      <c r="XR93" s="7"/>
      <c r="XS93" s="7"/>
      <c r="XT93" s="7"/>
      <c r="XU93" s="7"/>
      <c r="XV93" s="7"/>
      <c r="XW93" s="7"/>
      <c r="XX93" s="7"/>
      <c r="XY93" s="7"/>
      <c r="XZ93" s="7"/>
      <c r="YA93" s="7"/>
      <c r="YB93" s="7"/>
      <c r="YC93" s="7"/>
      <c r="YD93" s="7"/>
      <c r="YE93" s="7"/>
      <c r="YF93" s="7"/>
      <c r="YG93" s="7"/>
      <c r="YH93" s="7"/>
      <c r="YI93" s="7"/>
      <c r="YJ93" s="7"/>
      <c r="YK93" s="7"/>
      <c r="YL93" s="7"/>
      <c r="YM93" s="7"/>
      <c r="YN93" s="7"/>
      <c r="YO93" s="7"/>
      <c r="YP93" s="7"/>
      <c r="YQ93" s="7"/>
      <c r="YR93" s="7"/>
      <c r="YS93" s="7"/>
      <c r="YT93" s="7"/>
      <c r="YU93" s="7"/>
      <c r="YV93" s="7"/>
      <c r="YW93" s="7"/>
      <c r="YX93" s="7"/>
      <c r="YY93" s="7"/>
      <c r="YZ93" s="7"/>
      <c r="ZA93" s="7"/>
      <c r="ZB93" s="7"/>
      <c r="ZC93" s="7"/>
      <c r="ZD93" s="7"/>
      <c r="ZE93" s="7"/>
      <c r="ZF93" s="7"/>
      <c r="ZG93" s="7"/>
      <c r="ZH93" s="7"/>
      <c r="ZI93" s="7"/>
      <c r="ZJ93" s="7"/>
      <c r="ZK93" s="7"/>
      <c r="ZL93" s="7"/>
      <c r="ZM93" s="7"/>
      <c r="ZN93" s="7"/>
      <c r="ZO93" s="7"/>
      <c r="ZP93" s="7"/>
      <c r="ZQ93" s="7"/>
      <c r="ZR93" s="7"/>
      <c r="ZS93" s="7"/>
      <c r="ZT93" s="7"/>
      <c r="ZU93" s="7"/>
      <c r="ZV93" s="7"/>
      <c r="ZW93" s="7"/>
      <c r="ZX93" s="7"/>
      <c r="ZY93" s="7"/>
      <c r="ZZ93" s="7"/>
      <c r="AAA93" s="7"/>
      <c r="AAB93" s="7"/>
    </row>
    <row r="94" spans="1:704" ht="30" customHeight="1">
      <c r="A94" s="37">
        <v>91</v>
      </c>
      <c r="B94" s="33" t="e">
        <f>VLOOKUP(C94,Schuldatei!$A$1:$M$1532,3,FALSE)</f>
        <v>#N/A</v>
      </c>
      <c r="C94" s="35"/>
      <c r="D94" s="33" t="e">
        <f>VLOOKUP(C94,Schuldatei!$A$1:$M$1532,2,FALSE)</f>
        <v>#N/A</v>
      </c>
      <c r="E94" s="33" t="e">
        <f>VLOOKUP(C94,Schuldatei!$A$1:$M$1532,8,FALSE)</f>
        <v>#N/A</v>
      </c>
      <c r="F94" s="33" t="e">
        <f>VLOOKUP(C94,Schuldatei!$A$1:$M$1532,5,FALSE)</f>
        <v>#N/A</v>
      </c>
      <c r="G94" s="36"/>
      <c r="H94" s="43"/>
      <c r="I94" s="43"/>
      <c r="J94" s="43"/>
      <c r="K94" s="3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  <c r="IW94" s="7"/>
      <c r="IX94" s="7"/>
      <c r="IY94" s="7"/>
      <c r="IZ94" s="7"/>
      <c r="JA94" s="7"/>
      <c r="JB94" s="7"/>
      <c r="JC94" s="7"/>
      <c r="JD94" s="7"/>
      <c r="JE94" s="7"/>
      <c r="JF94" s="7"/>
      <c r="JG94" s="7"/>
      <c r="JH94" s="7"/>
      <c r="JI94" s="7"/>
      <c r="JJ94" s="7"/>
      <c r="JK94" s="7"/>
      <c r="JL94" s="7"/>
      <c r="JM94" s="7"/>
      <c r="JN94" s="7"/>
      <c r="JO94" s="7"/>
      <c r="JP94" s="7"/>
      <c r="JQ94" s="7"/>
      <c r="JR94" s="7"/>
      <c r="JS94" s="7"/>
      <c r="JT94" s="7"/>
      <c r="JU94" s="7"/>
      <c r="JV94" s="7"/>
      <c r="JW94" s="7"/>
      <c r="JX94" s="7"/>
      <c r="JY94" s="7"/>
      <c r="JZ94" s="7"/>
      <c r="KA94" s="7"/>
      <c r="KB94" s="7"/>
      <c r="KC94" s="7"/>
      <c r="KD94" s="7"/>
      <c r="KE94" s="7"/>
      <c r="KF94" s="7"/>
      <c r="KG94" s="7"/>
      <c r="KH94" s="7"/>
      <c r="KI94" s="7"/>
      <c r="KJ94" s="7"/>
      <c r="KK94" s="7"/>
      <c r="KL94" s="7"/>
      <c r="KM94" s="7"/>
      <c r="KN94" s="7"/>
      <c r="KO94" s="7"/>
      <c r="KP94" s="7"/>
      <c r="KQ94" s="7"/>
      <c r="KR94" s="7"/>
      <c r="KS94" s="7"/>
      <c r="KT94" s="7"/>
      <c r="KU94" s="7"/>
      <c r="KV94" s="7"/>
      <c r="KW94" s="7"/>
      <c r="KX94" s="7"/>
      <c r="KY94" s="7"/>
      <c r="KZ94" s="7"/>
      <c r="LA94" s="7"/>
      <c r="LB94" s="7"/>
      <c r="LC94" s="7"/>
      <c r="LD94" s="7"/>
      <c r="LE94" s="7"/>
      <c r="LF94" s="7"/>
      <c r="LG94" s="7"/>
      <c r="LH94" s="7"/>
      <c r="LI94" s="7"/>
      <c r="LJ94" s="7"/>
      <c r="LK94" s="7"/>
      <c r="LL94" s="7"/>
      <c r="LM94" s="7"/>
      <c r="LN94" s="7"/>
      <c r="LO94" s="7"/>
      <c r="LP94" s="7"/>
      <c r="LQ94" s="7"/>
      <c r="LR94" s="7"/>
      <c r="LS94" s="7"/>
      <c r="LT94" s="7"/>
      <c r="LU94" s="7"/>
      <c r="LV94" s="7"/>
      <c r="LW94" s="7"/>
      <c r="LX94" s="7"/>
      <c r="LY94" s="7"/>
      <c r="LZ94" s="7"/>
      <c r="MA94" s="7"/>
      <c r="MB94" s="7"/>
      <c r="MC94" s="7"/>
      <c r="MD94" s="7"/>
      <c r="ME94" s="7"/>
      <c r="MF94" s="7"/>
      <c r="MG94" s="7"/>
      <c r="MH94" s="7"/>
      <c r="MI94" s="7"/>
      <c r="MJ94" s="7"/>
      <c r="MK94" s="7"/>
      <c r="ML94" s="7"/>
      <c r="MM94" s="7"/>
      <c r="MN94" s="7"/>
      <c r="MO94" s="7"/>
      <c r="MP94" s="7"/>
      <c r="MQ94" s="7"/>
      <c r="MR94" s="7"/>
      <c r="MS94" s="7"/>
      <c r="MT94" s="7"/>
      <c r="MU94" s="7"/>
      <c r="MV94" s="7"/>
      <c r="MW94" s="7"/>
      <c r="MX94" s="7"/>
      <c r="MY94" s="7"/>
      <c r="MZ94" s="7"/>
      <c r="NA94" s="7"/>
      <c r="NB94" s="7"/>
      <c r="NC94" s="7"/>
      <c r="ND94" s="7"/>
      <c r="NE94" s="7"/>
      <c r="NF94" s="7"/>
      <c r="NG94" s="7"/>
      <c r="NH94" s="7"/>
      <c r="NI94" s="7"/>
      <c r="NJ94" s="7"/>
      <c r="NK94" s="7"/>
      <c r="NL94" s="7"/>
      <c r="NM94" s="7"/>
      <c r="NN94" s="7"/>
      <c r="NO94" s="7"/>
      <c r="NP94" s="7"/>
      <c r="NQ94" s="7"/>
      <c r="NR94" s="7"/>
      <c r="NS94" s="7"/>
      <c r="NT94" s="7"/>
      <c r="NU94" s="7"/>
      <c r="NV94" s="7"/>
      <c r="NW94" s="7"/>
      <c r="NX94" s="7"/>
      <c r="NY94" s="7"/>
      <c r="NZ94" s="7"/>
      <c r="OA94" s="7"/>
      <c r="OB94" s="7"/>
      <c r="OC94" s="7"/>
      <c r="OD94" s="7"/>
      <c r="OE94" s="7"/>
      <c r="OF94" s="7"/>
      <c r="OG94" s="7"/>
      <c r="OH94" s="7"/>
      <c r="OI94" s="7"/>
      <c r="OJ94" s="7"/>
      <c r="OK94" s="7"/>
      <c r="OL94" s="7"/>
      <c r="OM94" s="7"/>
      <c r="ON94" s="7"/>
      <c r="OO94" s="7"/>
      <c r="OP94" s="7"/>
      <c r="OQ94" s="7"/>
      <c r="OR94" s="7"/>
      <c r="OS94" s="7"/>
      <c r="OT94" s="7"/>
      <c r="OU94" s="7"/>
      <c r="OV94" s="7"/>
      <c r="OW94" s="7"/>
      <c r="OX94" s="7"/>
      <c r="OY94" s="7"/>
      <c r="OZ94" s="7"/>
      <c r="PA94" s="7"/>
      <c r="PB94" s="7"/>
      <c r="PC94" s="7"/>
      <c r="PD94" s="7"/>
      <c r="PE94" s="7"/>
      <c r="PF94" s="7"/>
      <c r="PG94" s="7"/>
      <c r="PH94" s="7"/>
      <c r="PI94" s="7"/>
      <c r="PJ94" s="7"/>
      <c r="PK94" s="7"/>
      <c r="PL94" s="7"/>
      <c r="PM94" s="7"/>
      <c r="PN94" s="7"/>
      <c r="PO94" s="7"/>
      <c r="PP94" s="7"/>
      <c r="PQ94" s="7"/>
      <c r="PR94" s="7"/>
      <c r="PS94" s="7"/>
      <c r="PT94" s="7"/>
      <c r="PU94" s="7"/>
      <c r="PV94" s="7"/>
      <c r="PW94" s="7"/>
      <c r="PX94" s="7"/>
      <c r="PY94" s="7"/>
      <c r="PZ94" s="7"/>
      <c r="QA94" s="7"/>
      <c r="QB94" s="7"/>
      <c r="QC94" s="7"/>
      <c r="QD94" s="7"/>
      <c r="QE94" s="7"/>
      <c r="QF94" s="7"/>
      <c r="QG94" s="7"/>
      <c r="QH94" s="7"/>
      <c r="QI94" s="7"/>
      <c r="QJ94" s="7"/>
      <c r="QK94" s="7"/>
      <c r="QL94" s="7"/>
      <c r="QM94" s="7"/>
      <c r="QN94" s="7"/>
      <c r="QO94" s="7"/>
      <c r="QP94" s="7"/>
      <c r="QQ94" s="7"/>
      <c r="QR94" s="7"/>
      <c r="QS94" s="7"/>
      <c r="QT94" s="7"/>
      <c r="QU94" s="7"/>
      <c r="QV94" s="7"/>
      <c r="QW94" s="7"/>
      <c r="QX94" s="7"/>
      <c r="QY94" s="7"/>
      <c r="QZ94" s="7"/>
      <c r="RA94" s="7"/>
      <c r="RB94" s="7"/>
      <c r="RC94" s="7"/>
      <c r="RD94" s="7"/>
      <c r="RE94" s="7"/>
      <c r="RF94" s="7"/>
      <c r="RG94" s="7"/>
      <c r="RH94" s="7"/>
      <c r="RI94" s="7"/>
      <c r="RJ94" s="7"/>
      <c r="RK94" s="7"/>
      <c r="RL94" s="7"/>
      <c r="RM94" s="7"/>
      <c r="RN94" s="7"/>
      <c r="RO94" s="7"/>
      <c r="RP94" s="7"/>
      <c r="RQ94" s="7"/>
      <c r="RR94" s="7"/>
      <c r="RS94" s="7"/>
      <c r="RT94" s="7"/>
      <c r="RU94" s="7"/>
      <c r="RV94" s="7"/>
      <c r="RW94" s="7"/>
      <c r="RX94" s="7"/>
      <c r="RY94" s="7"/>
      <c r="RZ94" s="7"/>
      <c r="SA94" s="7"/>
      <c r="SB94" s="7"/>
      <c r="SC94" s="7"/>
      <c r="SD94" s="7"/>
      <c r="SE94" s="7"/>
      <c r="SF94" s="7"/>
      <c r="SG94" s="7"/>
      <c r="SH94" s="7"/>
      <c r="SI94" s="7"/>
      <c r="SJ94" s="7"/>
      <c r="SK94" s="7"/>
      <c r="SL94" s="7"/>
      <c r="SM94" s="7"/>
      <c r="SN94" s="7"/>
      <c r="SO94" s="7"/>
      <c r="SP94" s="7"/>
      <c r="SQ94" s="7"/>
      <c r="SR94" s="7"/>
      <c r="SS94" s="7"/>
      <c r="ST94" s="7"/>
      <c r="SU94" s="7"/>
      <c r="SV94" s="7"/>
      <c r="SW94" s="7"/>
      <c r="SX94" s="7"/>
      <c r="SY94" s="7"/>
      <c r="SZ94" s="7"/>
      <c r="TA94" s="7"/>
      <c r="TB94" s="7"/>
      <c r="TC94" s="7"/>
      <c r="TD94" s="7"/>
      <c r="TE94" s="7"/>
      <c r="TF94" s="7"/>
      <c r="TG94" s="7"/>
      <c r="TH94" s="7"/>
      <c r="TI94" s="7"/>
      <c r="TJ94" s="7"/>
      <c r="TK94" s="7"/>
      <c r="TL94" s="7"/>
      <c r="TM94" s="7"/>
      <c r="TN94" s="7"/>
      <c r="TO94" s="7"/>
      <c r="TP94" s="7"/>
      <c r="TQ94" s="7"/>
      <c r="TR94" s="7"/>
      <c r="TS94" s="7"/>
      <c r="TT94" s="7"/>
      <c r="TU94" s="7"/>
      <c r="TV94" s="7"/>
      <c r="TW94" s="7"/>
      <c r="TX94" s="7"/>
      <c r="TY94" s="7"/>
      <c r="TZ94" s="7"/>
      <c r="UA94" s="7"/>
      <c r="UB94" s="7"/>
      <c r="UC94" s="7"/>
      <c r="UD94" s="7"/>
      <c r="UE94" s="7"/>
      <c r="UF94" s="7"/>
      <c r="UG94" s="7"/>
      <c r="UH94" s="7"/>
      <c r="UI94" s="7"/>
      <c r="UJ94" s="7"/>
      <c r="UK94" s="7"/>
      <c r="UL94" s="7"/>
      <c r="UM94" s="7"/>
      <c r="UN94" s="7"/>
      <c r="UO94" s="7"/>
      <c r="UP94" s="7"/>
      <c r="UQ94" s="7"/>
      <c r="UR94" s="7"/>
      <c r="US94" s="7"/>
      <c r="UT94" s="7"/>
      <c r="UU94" s="7"/>
      <c r="UV94" s="7"/>
      <c r="UW94" s="7"/>
      <c r="UX94" s="7"/>
      <c r="UY94" s="7"/>
      <c r="UZ94" s="7"/>
      <c r="VA94" s="7"/>
      <c r="VB94" s="7"/>
      <c r="VC94" s="7"/>
      <c r="VD94" s="7"/>
      <c r="VE94" s="7"/>
      <c r="VF94" s="7"/>
      <c r="VG94" s="7"/>
      <c r="VH94" s="7"/>
      <c r="VI94" s="7"/>
      <c r="VJ94" s="7"/>
      <c r="VK94" s="7"/>
      <c r="VL94" s="7"/>
      <c r="VM94" s="7"/>
      <c r="VN94" s="7"/>
      <c r="VO94" s="7"/>
      <c r="VP94" s="7"/>
      <c r="VQ94" s="7"/>
      <c r="VR94" s="7"/>
      <c r="VS94" s="7"/>
      <c r="VT94" s="7"/>
      <c r="VU94" s="7"/>
      <c r="VV94" s="7"/>
      <c r="VW94" s="7"/>
      <c r="VX94" s="7"/>
      <c r="VY94" s="7"/>
      <c r="VZ94" s="7"/>
      <c r="WA94" s="7"/>
      <c r="WB94" s="7"/>
      <c r="WC94" s="7"/>
      <c r="WD94" s="7"/>
      <c r="WE94" s="7"/>
      <c r="WF94" s="7"/>
      <c r="WG94" s="7"/>
      <c r="WH94" s="7"/>
      <c r="WI94" s="7"/>
      <c r="WJ94" s="7"/>
      <c r="WK94" s="7"/>
      <c r="WL94" s="7"/>
      <c r="WM94" s="7"/>
      <c r="WN94" s="7"/>
      <c r="WO94" s="7"/>
      <c r="WP94" s="7"/>
      <c r="WQ94" s="7"/>
      <c r="WR94" s="7"/>
      <c r="WS94" s="7"/>
      <c r="WT94" s="7"/>
      <c r="WU94" s="7"/>
      <c r="WV94" s="7"/>
      <c r="WW94" s="7"/>
      <c r="WX94" s="7"/>
      <c r="WY94" s="7"/>
      <c r="WZ94" s="7"/>
      <c r="XA94" s="7"/>
      <c r="XB94" s="7"/>
      <c r="XC94" s="7"/>
      <c r="XD94" s="7"/>
      <c r="XE94" s="7"/>
      <c r="XF94" s="7"/>
      <c r="XG94" s="7"/>
      <c r="XH94" s="7"/>
      <c r="XI94" s="7"/>
      <c r="XJ94" s="7"/>
      <c r="XK94" s="7"/>
      <c r="XL94" s="7"/>
      <c r="XM94" s="7"/>
      <c r="XN94" s="7"/>
      <c r="XO94" s="7"/>
      <c r="XP94" s="7"/>
      <c r="XQ94" s="7"/>
      <c r="XR94" s="7"/>
      <c r="XS94" s="7"/>
      <c r="XT94" s="7"/>
      <c r="XU94" s="7"/>
      <c r="XV94" s="7"/>
      <c r="XW94" s="7"/>
      <c r="XX94" s="7"/>
      <c r="XY94" s="7"/>
      <c r="XZ94" s="7"/>
      <c r="YA94" s="7"/>
      <c r="YB94" s="7"/>
      <c r="YC94" s="7"/>
      <c r="YD94" s="7"/>
      <c r="YE94" s="7"/>
      <c r="YF94" s="7"/>
      <c r="YG94" s="7"/>
      <c r="YH94" s="7"/>
      <c r="YI94" s="7"/>
      <c r="YJ94" s="7"/>
      <c r="YK94" s="7"/>
      <c r="YL94" s="7"/>
      <c r="YM94" s="7"/>
      <c r="YN94" s="7"/>
      <c r="YO94" s="7"/>
      <c r="YP94" s="7"/>
      <c r="YQ94" s="7"/>
      <c r="YR94" s="7"/>
      <c r="YS94" s="7"/>
      <c r="YT94" s="7"/>
      <c r="YU94" s="7"/>
      <c r="YV94" s="7"/>
      <c r="YW94" s="7"/>
      <c r="YX94" s="7"/>
      <c r="YY94" s="7"/>
      <c r="YZ94" s="7"/>
      <c r="ZA94" s="7"/>
      <c r="ZB94" s="7"/>
      <c r="ZC94" s="7"/>
      <c r="ZD94" s="7"/>
      <c r="ZE94" s="7"/>
      <c r="ZF94" s="7"/>
      <c r="ZG94" s="7"/>
      <c r="ZH94" s="7"/>
      <c r="ZI94" s="7"/>
      <c r="ZJ94" s="7"/>
      <c r="ZK94" s="7"/>
      <c r="ZL94" s="7"/>
      <c r="ZM94" s="7"/>
      <c r="ZN94" s="7"/>
      <c r="ZO94" s="7"/>
      <c r="ZP94" s="7"/>
      <c r="ZQ94" s="7"/>
      <c r="ZR94" s="7"/>
      <c r="ZS94" s="7"/>
      <c r="ZT94" s="7"/>
      <c r="ZU94" s="7"/>
      <c r="ZV94" s="7"/>
      <c r="ZW94" s="7"/>
      <c r="ZX94" s="7"/>
      <c r="ZY94" s="7"/>
      <c r="ZZ94" s="7"/>
      <c r="AAA94" s="7"/>
      <c r="AAB94" s="7"/>
    </row>
    <row r="95" spans="1:704" ht="30" customHeight="1">
      <c r="A95" s="37">
        <v>92</v>
      </c>
      <c r="B95" s="33" t="e">
        <f>VLOOKUP(C95,Schuldatei!$A$1:$M$1532,3,FALSE)</f>
        <v>#N/A</v>
      </c>
      <c r="C95" s="35"/>
      <c r="D95" s="33" t="e">
        <f>VLOOKUP(C95,Schuldatei!$A$1:$M$1532,2,FALSE)</f>
        <v>#N/A</v>
      </c>
      <c r="E95" s="33" t="e">
        <f>VLOOKUP(C95,Schuldatei!$A$1:$M$1532,8,FALSE)</f>
        <v>#N/A</v>
      </c>
      <c r="F95" s="33" t="e">
        <f>VLOOKUP(C95,Schuldatei!$A$1:$M$1532,5,FALSE)</f>
        <v>#N/A</v>
      </c>
      <c r="G95" s="36"/>
      <c r="H95" s="43"/>
      <c r="I95" s="43"/>
      <c r="J95" s="43"/>
      <c r="K95" s="3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7"/>
      <c r="IE95" s="7"/>
      <c r="IF95" s="7"/>
      <c r="IG95" s="7"/>
      <c r="IH95" s="7"/>
      <c r="II95" s="7"/>
      <c r="IJ95" s="7"/>
      <c r="IK95" s="7"/>
      <c r="IL95" s="7"/>
      <c r="IM95" s="7"/>
      <c r="IN95" s="7"/>
      <c r="IO95" s="7"/>
      <c r="IP95" s="7"/>
      <c r="IQ95" s="7"/>
      <c r="IR95" s="7"/>
      <c r="IS95" s="7"/>
      <c r="IT95" s="7"/>
      <c r="IU95" s="7"/>
      <c r="IV95" s="7"/>
      <c r="IW95" s="7"/>
      <c r="IX95" s="7"/>
      <c r="IY95" s="7"/>
      <c r="IZ95" s="7"/>
      <c r="JA95" s="7"/>
      <c r="JB95" s="7"/>
      <c r="JC95" s="7"/>
      <c r="JD95" s="7"/>
      <c r="JE95" s="7"/>
      <c r="JF95" s="7"/>
      <c r="JG95" s="7"/>
      <c r="JH95" s="7"/>
      <c r="JI95" s="7"/>
      <c r="JJ95" s="7"/>
      <c r="JK95" s="7"/>
      <c r="JL95" s="7"/>
      <c r="JM95" s="7"/>
      <c r="JN95" s="7"/>
      <c r="JO95" s="7"/>
      <c r="JP95" s="7"/>
      <c r="JQ95" s="7"/>
      <c r="JR95" s="7"/>
      <c r="JS95" s="7"/>
      <c r="JT95" s="7"/>
      <c r="JU95" s="7"/>
      <c r="JV95" s="7"/>
      <c r="JW95" s="7"/>
      <c r="JX95" s="7"/>
      <c r="JY95" s="7"/>
      <c r="JZ95" s="7"/>
      <c r="KA95" s="7"/>
      <c r="KB95" s="7"/>
      <c r="KC95" s="7"/>
      <c r="KD95" s="7"/>
      <c r="KE95" s="7"/>
      <c r="KF95" s="7"/>
      <c r="KG95" s="7"/>
      <c r="KH95" s="7"/>
      <c r="KI95" s="7"/>
      <c r="KJ95" s="7"/>
      <c r="KK95" s="7"/>
      <c r="KL95" s="7"/>
      <c r="KM95" s="7"/>
      <c r="KN95" s="7"/>
      <c r="KO95" s="7"/>
      <c r="KP95" s="7"/>
      <c r="KQ95" s="7"/>
      <c r="KR95" s="7"/>
      <c r="KS95" s="7"/>
      <c r="KT95" s="7"/>
      <c r="KU95" s="7"/>
      <c r="KV95" s="7"/>
      <c r="KW95" s="7"/>
      <c r="KX95" s="7"/>
      <c r="KY95" s="7"/>
      <c r="KZ95" s="7"/>
      <c r="LA95" s="7"/>
      <c r="LB95" s="7"/>
      <c r="LC95" s="7"/>
      <c r="LD95" s="7"/>
      <c r="LE95" s="7"/>
      <c r="LF95" s="7"/>
      <c r="LG95" s="7"/>
      <c r="LH95" s="7"/>
      <c r="LI95" s="7"/>
      <c r="LJ95" s="7"/>
      <c r="LK95" s="7"/>
      <c r="LL95" s="7"/>
      <c r="LM95" s="7"/>
      <c r="LN95" s="7"/>
      <c r="LO95" s="7"/>
      <c r="LP95" s="7"/>
      <c r="LQ95" s="7"/>
      <c r="LR95" s="7"/>
      <c r="LS95" s="7"/>
      <c r="LT95" s="7"/>
      <c r="LU95" s="7"/>
      <c r="LV95" s="7"/>
      <c r="LW95" s="7"/>
      <c r="LX95" s="7"/>
      <c r="LY95" s="7"/>
      <c r="LZ95" s="7"/>
      <c r="MA95" s="7"/>
      <c r="MB95" s="7"/>
      <c r="MC95" s="7"/>
      <c r="MD95" s="7"/>
      <c r="ME95" s="7"/>
      <c r="MF95" s="7"/>
      <c r="MG95" s="7"/>
      <c r="MH95" s="7"/>
      <c r="MI95" s="7"/>
      <c r="MJ95" s="7"/>
      <c r="MK95" s="7"/>
      <c r="ML95" s="7"/>
      <c r="MM95" s="7"/>
      <c r="MN95" s="7"/>
      <c r="MO95" s="7"/>
      <c r="MP95" s="7"/>
      <c r="MQ95" s="7"/>
      <c r="MR95" s="7"/>
      <c r="MS95" s="7"/>
      <c r="MT95" s="7"/>
      <c r="MU95" s="7"/>
      <c r="MV95" s="7"/>
      <c r="MW95" s="7"/>
      <c r="MX95" s="7"/>
      <c r="MY95" s="7"/>
      <c r="MZ95" s="7"/>
      <c r="NA95" s="7"/>
      <c r="NB95" s="7"/>
      <c r="NC95" s="7"/>
      <c r="ND95" s="7"/>
      <c r="NE95" s="7"/>
      <c r="NF95" s="7"/>
      <c r="NG95" s="7"/>
      <c r="NH95" s="7"/>
      <c r="NI95" s="7"/>
      <c r="NJ95" s="7"/>
      <c r="NK95" s="7"/>
      <c r="NL95" s="7"/>
      <c r="NM95" s="7"/>
      <c r="NN95" s="7"/>
      <c r="NO95" s="7"/>
      <c r="NP95" s="7"/>
      <c r="NQ95" s="7"/>
      <c r="NR95" s="7"/>
      <c r="NS95" s="7"/>
      <c r="NT95" s="7"/>
      <c r="NU95" s="7"/>
      <c r="NV95" s="7"/>
      <c r="NW95" s="7"/>
      <c r="NX95" s="7"/>
      <c r="NY95" s="7"/>
      <c r="NZ95" s="7"/>
      <c r="OA95" s="7"/>
      <c r="OB95" s="7"/>
      <c r="OC95" s="7"/>
      <c r="OD95" s="7"/>
      <c r="OE95" s="7"/>
      <c r="OF95" s="7"/>
      <c r="OG95" s="7"/>
      <c r="OH95" s="7"/>
      <c r="OI95" s="7"/>
      <c r="OJ95" s="7"/>
      <c r="OK95" s="7"/>
      <c r="OL95" s="7"/>
      <c r="OM95" s="7"/>
      <c r="ON95" s="7"/>
      <c r="OO95" s="7"/>
      <c r="OP95" s="7"/>
      <c r="OQ95" s="7"/>
      <c r="OR95" s="7"/>
      <c r="OS95" s="7"/>
      <c r="OT95" s="7"/>
      <c r="OU95" s="7"/>
      <c r="OV95" s="7"/>
      <c r="OW95" s="7"/>
      <c r="OX95" s="7"/>
      <c r="OY95" s="7"/>
      <c r="OZ95" s="7"/>
      <c r="PA95" s="7"/>
      <c r="PB95" s="7"/>
      <c r="PC95" s="7"/>
      <c r="PD95" s="7"/>
      <c r="PE95" s="7"/>
      <c r="PF95" s="7"/>
      <c r="PG95" s="7"/>
      <c r="PH95" s="7"/>
      <c r="PI95" s="7"/>
      <c r="PJ95" s="7"/>
      <c r="PK95" s="7"/>
      <c r="PL95" s="7"/>
      <c r="PM95" s="7"/>
      <c r="PN95" s="7"/>
      <c r="PO95" s="7"/>
      <c r="PP95" s="7"/>
      <c r="PQ95" s="7"/>
      <c r="PR95" s="7"/>
      <c r="PS95" s="7"/>
      <c r="PT95" s="7"/>
      <c r="PU95" s="7"/>
      <c r="PV95" s="7"/>
      <c r="PW95" s="7"/>
      <c r="PX95" s="7"/>
      <c r="PY95" s="7"/>
      <c r="PZ95" s="7"/>
      <c r="QA95" s="7"/>
      <c r="QB95" s="7"/>
      <c r="QC95" s="7"/>
      <c r="QD95" s="7"/>
      <c r="QE95" s="7"/>
      <c r="QF95" s="7"/>
      <c r="QG95" s="7"/>
      <c r="QH95" s="7"/>
      <c r="QI95" s="7"/>
      <c r="QJ95" s="7"/>
      <c r="QK95" s="7"/>
      <c r="QL95" s="7"/>
      <c r="QM95" s="7"/>
      <c r="QN95" s="7"/>
      <c r="QO95" s="7"/>
      <c r="QP95" s="7"/>
      <c r="QQ95" s="7"/>
      <c r="QR95" s="7"/>
      <c r="QS95" s="7"/>
      <c r="QT95" s="7"/>
      <c r="QU95" s="7"/>
      <c r="QV95" s="7"/>
      <c r="QW95" s="7"/>
      <c r="QX95" s="7"/>
      <c r="QY95" s="7"/>
      <c r="QZ95" s="7"/>
      <c r="RA95" s="7"/>
      <c r="RB95" s="7"/>
      <c r="RC95" s="7"/>
      <c r="RD95" s="7"/>
      <c r="RE95" s="7"/>
      <c r="RF95" s="7"/>
      <c r="RG95" s="7"/>
      <c r="RH95" s="7"/>
      <c r="RI95" s="7"/>
      <c r="RJ95" s="7"/>
      <c r="RK95" s="7"/>
      <c r="RL95" s="7"/>
      <c r="RM95" s="7"/>
      <c r="RN95" s="7"/>
      <c r="RO95" s="7"/>
      <c r="RP95" s="7"/>
      <c r="RQ95" s="7"/>
      <c r="RR95" s="7"/>
      <c r="RS95" s="7"/>
      <c r="RT95" s="7"/>
      <c r="RU95" s="7"/>
      <c r="RV95" s="7"/>
      <c r="RW95" s="7"/>
      <c r="RX95" s="7"/>
      <c r="RY95" s="7"/>
      <c r="RZ95" s="7"/>
      <c r="SA95" s="7"/>
      <c r="SB95" s="7"/>
      <c r="SC95" s="7"/>
      <c r="SD95" s="7"/>
      <c r="SE95" s="7"/>
      <c r="SF95" s="7"/>
      <c r="SG95" s="7"/>
      <c r="SH95" s="7"/>
      <c r="SI95" s="7"/>
      <c r="SJ95" s="7"/>
      <c r="SK95" s="7"/>
      <c r="SL95" s="7"/>
      <c r="SM95" s="7"/>
      <c r="SN95" s="7"/>
      <c r="SO95" s="7"/>
      <c r="SP95" s="7"/>
      <c r="SQ95" s="7"/>
      <c r="SR95" s="7"/>
      <c r="SS95" s="7"/>
      <c r="ST95" s="7"/>
      <c r="SU95" s="7"/>
      <c r="SV95" s="7"/>
      <c r="SW95" s="7"/>
      <c r="SX95" s="7"/>
      <c r="SY95" s="7"/>
      <c r="SZ95" s="7"/>
      <c r="TA95" s="7"/>
      <c r="TB95" s="7"/>
      <c r="TC95" s="7"/>
      <c r="TD95" s="7"/>
      <c r="TE95" s="7"/>
      <c r="TF95" s="7"/>
      <c r="TG95" s="7"/>
      <c r="TH95" s="7"/>
      <c r="TI95" s="7"/>
      <c r="TJ95" s="7"/>
      <c r="TK95" s="7"/>
      <c r="TL95" s="7"/>
      <c r="TM95" s="7"/>
      <c r="TN95" s="7"/>
      <c r="TO95" s="7"/>
      <c r="TP95" s="7"/>
      <c r="TQ95" s="7"/>
      <c r="TR95" s="7"/>
      <c r="TS95" s="7"/>
      <c r="TT95" s="7"/>
      <c r="TU95" s="7"/>
      <c r="TV95" s="7"/>
      <c r="TW95" s="7"/>
      <c r="TX95" s="7"/>
      <c r="TY95" s="7"/>
      <c r="TZ95" s="7"/>
      <c r="UA95" s="7"/>
      <c r="UB95" s="7"/>
      <c r="UC95" s="7"/>
      <c r="UD95" s="7"/>
      <c r="UE95" s="7"/>
      <c r="UF95" s="7"/>
      <c r="UG95" s="7"/>
      <c r="UH95" s="7"/>
      <c r="UI95" s="7"/>
      <c r="UJ95" s="7"/>
      <c r="UK95" s="7"/>
      <c r="UL95" s="7"/>
      <c r="UM95" s="7"/>
      <c r="UN95" s="7"/>
      <c r="UO95" s="7"/>
      <c r="UP95" s="7"/>
      <c r="UQ95" s="7"/>
      <c r="UR95" s="7"/>
      <c r="US95" s="7"/>
      <c r="UT95" s="7"/>
      <c r="UU95" s="7"/>
      <c r="UV95" s="7"/>
      <c r="UW95" s="7"/>
      <c r="UX95" s="7"/>
      <c r="UY95" s="7"/>
      <c r="UZ95" s="7"/>
      <c r="VA95" s="7"/>
      <c r="VB95" s="7"/>
      <c r="VC95" s="7"/>
      <c r="VD95" s="7"/>
      <c r="VE95" s="7"/>
      <c r="VF95" s="7"/>
      <c r="VG95" s="7"/>
      <c r="VH95" s="7"/>
      <c r="VI95" s="7"/>
      <c r="VJ95" s="7"/>
      <c r="VK95" s="7"/>
      <c r="VL95" s="7"/>
      <c r="VM95" s="7"/>
      <c r="VN95" s="7"/>
      <c r="VO95" s="7"/>
      <c r="VP95" s="7"/>
      <c r="VQ95" s="7"/>
      <c r="VR95" s="7"/>
      <c r="VS95" s="7"/>
      <c r="VT95" s="7"/>
      <c r="VU95" s="7"/>
      <c r="VV95" s="7"/>
      <c r="VW95" s="7"/>
      <c r="VX95" s="7"/>
      <c r="VY95" s="7"/>
      <c r="VZ95" s="7"/>
      <c r="WA95" s="7"/>
      <c r="WB95" s="7"/>
      <c r="WC95" s="7"/>
      <c r="WD95" s="7"/>
      <c r="WE95" s="7"/>
      <c r="WF95" s="7"/>
      <c r="WG95" s="7"/>
      <c r="WH95" s="7"/>
      <c r="WI95" s="7"/>
      <c r="WJ95" s="7"/>
      <c r="WK95" s="7"/>
      <c r="WL95" s="7"/>
      <c r="WM95" s="7"/>
      <c r="WN95" s="7"/>
      <c r="WO95" s="7"/>
      <c r="WP95" s="7"/>
      <c r="WQ95" s="7"/>
      <c r="WR95" s="7"/>
      <c r="WS95" s="7"/>
      <c r="WT95" s="7"/>
      <c r="WU95" s="7"/>
      <c r="WV95" s="7"/>
      <c r="WW95" s="7"/>
      <c r="WX95" s="7"/>
      <c r="WY95" s="7"/>
      <c r="WZ95" s="7"/>
      <c r="XA95" s="7"/>
      <c r="XB95" s="7"/>
      <c r="XC95" s="7"/>
      <c r="XD95" s="7"/>
      <c r="XE95" s="7"/>
      <c r="XF95" s="7"/>
      <c r="XG95" s="7"/>
      <c r="XH95" s="7"/>
      <c r="XI95" s="7"/>
      <c r="XJ95" s="7"/>
      <c r="XK95" s="7"/>
      <c r="XL95" s="7"/>
      <c r="XM95" s="7"/>
      <c r="XN95" s="7"/>
      <c r="XO95" s="7"/>
      <c r="XP95" s="7"/>
      <c r="XQ95" s="7"/>
      <c r="XR95" s="7"/>
      <c r="XS95" s="7"/>
      <c r="XT95" s="7"/>
      <c r="XU95" s="7"/>
      <c r="XV95" s="7"/>
      <c r="XW95" s="7"/>
      <c r="XX95" s="7"/>
      <c r="XY95" s="7"/>
      <c r="XZ95" s="7"/>
      <c r="YA95" s="7"/>
      <c r="YB95" s="7"/>
      <c r="YC95" s="7"/>
      <c r="YD95" s="7"/>
      <c r="YE95" s="7"/>
      <c r="YF95" s="7"/>
      <c r="YG95" s="7"/>
      <c r="YH95" s="7"/>
      <c r="YI95" s="7"/>
      <c r="YJ95" s="7"/>
      <c r="YK95" s="7"/>
      <c r="YL95" s="7"/>
      <c r="YM95" s="7"/>
      <c r="YN95" s="7"/>
      <c r="YO95" s="7"/>
      <c r="YP95" s="7"/>
      <c r="YQ95" s="7"/>
      <c r="YR95" s="7"/>
      <c r="YS95" s="7"/>
      <c r="YT95" s="7"/>
      <c r="YU95" s="7"/>
      <c r="YV95" s="7"/>
      <c r="YW95" s="7"/>
      <c r="YX95" s="7"/>
      <c r="YY95" s="7"/>
      <c r="YZ95" s="7"/>
      <c r="ZA95" s="7"/>
      <c r="ZB95" s="7"/>
      <c r="ZC95" s="7"/>
      <c r="ZD95" s="7"/>
      <c r="ZE95" s="7"/>
      <c r="ZF95" s="7"/>
      <c r="ZG95" s="7"/>
      <c r="ZH95" s="7"/>
      <c r="ZI95" s="7"/>
      <c r="ZJ95" s="7"/>
      <c r="ZK95" s="7"/>
      <c r="ZL95" s="7"/>
      <c r="ZM95" s="7"/>
      <c r="ZN95" s="7"/>
      <c r="ZO95" s="7"/>
      <c r="ZP95" s="7"/>
      <c r="ZQ95" s="7"/>
      <c r="ZR95" s="7"/>
      <c r="ZS95" s="7"/>
      <c r="ZT95" s="7"/>
      <c r="ZU95" s="7"/>
      <c r="ZV95" s="7"/>
      <c r="ZW95" s="7"/>
      <c r="ZX95" s="7"/>
      <c r="ZY95" s="7"/>
      <c r="ZZ95" s="7"/>
      <c r="AAA95" s="7"/>
      <c r="AAB95" s="7"/>
    </row>
    <row r="96" spans="1:704" ht="30" customHeight="1">
      <c r="A96" s="37">
        <v>93</v>
      </c>
      <c r="B96" s="33" t="e">
        <f>VLOOKUP(C96,Schuldatei!$A$1:$M$1532,3,FALSE)</f>
        <v>#N/A</v>
      </c>
      <c r="C96" s="35"/>
      <c r="D96" s="33" t="e">
        <f>VLOOKUP(C96,Schuldatei!$A$1:$M$1532,2,FALSE)</f>
        <v>#N/A</v>
      </c>
      <c r="E96" s="33" t="e">
        <f>VLOOKUP(C96,Schuldatei!$A$1:$M$1532,8,FALSE)</f>
        <v>#N/A</v>
      </c>
      <c r="F96" s="33" t="e">
        <f>VLOOKUP(C96,Schuldatei!$A$1:$M$1532,5,FALSE)</f>
        <v>#N/A</v>
      </c>
      <c r="G96" s="36"/>
      <c r="H96" s="43"/>
      <c r="I96" s="43"/>
      <c r="J96" s="43"/>
      <c r="K96" s="3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7"/>
      <c r="IE96" s="7"/>
      <c r="IF96" s="7"/>
      <c r="IG96" s="7"/>
      <c r="IH96" s="7"/>
      <c r="II96" s="7"/>
      <c r="IJ96" s="7"/>
      <c r="IK96" s="7"/>
      <c r="IL96" s="7"/>
      <c r="IM96" s="7"/>
      <c r="IN96" s="7"/>
      <c r="IO96" s="7"/>
      <c r="IP96" s="7"/>
      <c r="IQ96" s="7"/>
      <c r="IR96" s="7"/>
      <c r="IS96" s="7"/>
      <c r="IT96" s="7"/>
      <c r="IU96" s="7"/>
      <c r="IV96" s="7"/>
      <c r="IW96" s="7"/>
      <c r="IX96" s="7"/>
      <c r="IY96" s="7"/>
      <c r="IZ96" s="7"/>
      <c r="JA96" s="7"/>
      <c r="JB96" s="7"/>
      <c r="JC96" s="7"/>
      <c r="JD96" s="7"/>
      <c r="JE96" s="7"/>
      <c r="JF96" s="7"/>
      <c r="JG96" s="7"/>
      <c r="JH96" s="7"/>
      <c r="JI96" s="7"/>
      <c r="JJ96" s="7"/>
      <c r="JK96" s="7"/>
      <c r="JL96" s="7"/>
      <c r="JM96" s="7"/>
      <c r="JN96" s="7"/>
      <c r="JO96" s="7"/>
      <c r="JP96" s="7"/>
      <c r="JQ96" s="7"/>
      <c r="JR96" s="7"/>
      <c r="JS96" s="7"/>
      <c r="JT96" s="7"/>
      <c r="JU96" s="7"/>
      <c r="JV96" s="7"/>
      <c r="JW96" s="7"/>
      <c r="JX96" s="7"/>
      <c r="JY96" s="7"/>
      <c r="JZ96" s="7"/>
      <c r="KA96" s="7"/>
      <c r="KB96" s="7"/>
      <c r="KC96" s="7"/>
      <c r="KD96" s="7"/>
      <c r="KE96" s="7"/>
      <c r="KF96" s="7"/>
      <c r="KG96" s="7"/>
      <c r="KH96" s="7"/>
      <c r="KI96" s="7"/>
      <c r="KJ96" s="7"/>
      <c r="KK96" s="7"/>
      <c r="KL96" s="7"/>
      <c r="KM96" s="7"/>
      <c r="KN96" s="7"/>
      <c r="KO96" s="7"/>
      <c r="KP96" s="7"/>
      <c r="KQ96" s="7"/>
      <c r="KR96" s="7"/>
      <c r="KS96" s="7"/>
      <c r="KT96" s="7"/>
      <c r="KU96" s="7"/>
      <c r="KV96" s="7"/>
      <c r="KW96" s="7"/>
      <c r="KX96" s="7"/>
      <c r="KY96" s="7"/>
      <c r="KZ96" s="7"/>
      <c r="LA96" s="7"/>
      <c r="LB96" s="7"/>
      <c r="LC96" s="7"/>
      <c r="LD96" s="7"/>
      <c r="LE96" s="7"/>
      <c r="LF96" s="7"/>
      <c r="LG96" s="7"/>
      <c r="LH96" s="7"/>
      <c r="LI96" s="7"/>
      <c r="LJ96" s="7"/>
      <c r="LK96" s="7"/>
      <c r="LL96" s="7"/>
      <c r="LM96" s="7"/>
      <c r="LN96" s="7"/>
      <c r="LO96" s="7"/>
      <c r="LP96" s="7"/>
      <c r="LQ96" s="7"/>
      <c r="LR96" s="7"/>
      <c r="LS96" s="7"/>
      <c r="LT96" s="7"/>
      <c r="LU96" s="7"/>
      <c r="LV96" s="7"/>
      <c r="LW96" s="7"/>
      <c r="LX96" s="7"/>
      <c r="LY96" s="7"/>
      <c r="LZ96" s="7"/>
      <c r="MA96" s="7"/>
      <c r="MB96" s="7"/>
      <c r="MC96" s="7"/>
      <c r="MD96" s="7"/>
      <c r="ME96" s="7"/>
      <c r="MF96" s="7"/>
      <c r="MG96" s="7"/>
      <c r="MH96" s="7"/>
      <c r="MI96" s="7"/>
      <c r="MJ96" s="7"/>
      <c r="MK96" s="7"/>
      <c r="ML96" s="7"/>
      <c r="MM96" s="7"/>
      <c r="MN96" s="7"/>
      <c r="MO96" s="7"/>
      <c r="MP96" s="7"/>
      <c r="MQ96" s="7"/>
      <c r="MR96" s="7"/>
      <c r="MS96" s="7"/>
      <c r="MT96" s="7"/>
      <c r="MU96" s="7"/>
      <c r="MV96" s="7"/>
      <c r="MW96" s="7"/>
      <c r="MX96" s="7"/>
      <c r="MY96" s="7"/>
      <c r="MZ96" s="7"/>
      <c r="NA96" s="7"/>
      <c r="NB96" s="7"/>
      <c r="NC96" s="7"/>
      <c r="ND96" s="7"/>
      <c r="NE96" s="7"/>
      <c r="NF96" s="7"/>
      <c r="NG96" s="7"/>
      <c r="NH96" s="7"/>
      <c r="NI96" s="7"/>
      <c r="NJ96" s="7"/>
      <c r="NK96" s="7"/>
      <c r="NL96" s="7"/>
      <c r="NM96" s="7"/>
      <c r="NN96" s="7"/>
      <c r="NO96" s="7"/>
      <c r="NP96" s="7"/>
      <c r="NQ96" s="7"/>
      <c r="NR96" s="7"/>
      <c r="NS96" s="7"/>
      <c r="NT96" s="7"/>
      <c r="NU96" s="7"/>
      <c r="NV96" s="7"/>
      <c r="NW96" s="7"/>
      <c r="NX96" s="7"/>
      <c r="NY96" s="7"/>
      <c r="NZ96" s="7"/>
      <c r="OA96" s="7"/>
      <c r="OB96" s="7"/>
      <c r="OC96" s="7"/>
      <c r="OD96" s="7"/>
      <c r="OE96" s="7"/>
      <c r="OF96" s="7"/>
      <c r="OG96" s="7"/>
      <c r="OH96" s="7"/>
      <c r="OI96" s="7"/>
      <c r="OJ96" s="7"/>
      <c r="OK96" s="7"/>
      <c r="OL96" s="7"/>
      <c r="OM96" s="7"/>
      <c r="ON96" s="7"/>
      <c r="OO96" s="7"/>
      <c r="OP96" s="7"/>
      <c r="OQ96" s="7"/>
      <c r="OR96" s="7"/>
      <c r="OS96" s="7"/>
      <c r="OT96" s="7"/>
      <c r="OU96" s="7"/>
      <c r="OV96" s="7"/>
      <c r="OW96" s="7"/>
      <c r="OX96" s="7"/>
      <c r="OY96" s="7"/>
      <c r="OZ96" s="7"/>
      <c r="PA96" s="7"/>
      <c r="PB96" s="7"/>
      <c r="PC96" s="7"/>
      <c r="PD96" s="7"/>
      <c r="PE96" s="7"/>
      <c r="PF96" s="7"/>
      <c r="PG96" s="7"/>
      <c r="PH96" s="7"/>
      <c r="PI96" s="7"/>
      <c r="PJ96" s="7"/>
      <c r="PK96" s="7"/>
      <c r="PL96" s="7"/>
      <c r="PM96" s="7"/>
      <c r="PN96" s="7"/>
      <c r="PO96" s="7"/>
      <c r="PP96" s="7"/>
      <c r="PQ96" s="7"/>
      <c r="PR96" s="7"/>
      <c r="PS96" s="7"/>
      <c r="PT96" s="7"/>
      <c r="PU96" s="7"/>
      <c r="PV96" s="7"/>
      <c r="PW96" s="7"/>
      <c r="PX96" s="7"/>
      <c r="PY96" s="7"/>
      <c r="PZ96" s="7"/>
      <c r="QA96" s="7"/>
      <c r="QB96" s="7"/>
      <c r="QC96" s="7"/>
      <c r="QD96" s="7"/>
      <c r="QE96" s="7"/>
      <c r="QF96" s="7"/>
      <c r="QG96" s="7"/>
      <c r="QH96" s="7"/>
      <c r="QI96" s="7"/>
      <c r="QJ96" s="7"/>
      <c r="QK96" s="7"/>
      <c r="QL96" s="7"/>
      <c r="QM96" s="7"/>
      <c r="QN96" s="7"/>
      <c r="QO96" s="7"/>
      <c r="QP96" s="7"/>
      <c r="QQ96" s="7"/>
      <c r="QR96" s="7"/>
      <c r="QS96" s="7"/>
      <c r="QT96" s="7"/>
      <c r="QU96" s="7"/>
      <c r="QV96" s="7"/>
      <c r="QW96" s="7"/>
      <c r="QX96" s="7"/>
      <c r="QY96" s="7"/>
      <c r="QZ96" s="7"/>
      <c r="RA96" s="7"/>
      <c r="RB96" s="7"/>
      <c r="RC96" s="7"/>
      <c r="RD96" s="7"/>
      <c r="RE96" s="7"/>
      <c r="RF96" s="7"/>
      <c r="RG96" s="7"/>
      <c r="RH96" s="7"/>
      <c r="RI96" s="7"/>
      <c r="RJ96" s="7"/>
      <c r="RK96" s="7"/>
      <c r="RL96" s="7"/>
      <c r="RM96" s="7"/>
      <c r="RN96" s="7"/>
      <c r="RO96" s="7"/>
      <c r="RP96" s="7"/>
      <c r="RQ96" s="7"/>
      <c r="RR96" s="7"/>
      <c r="RS96" s="7"/>
      <c r="RT96" s="7"/>
      <c r="RU96" s="7"/>
      <c r="RV96" s="7"/>
      <c r="RW96" s="7"/>
      <c r="RX96" s="7"/>
      <c r="RY96" s="7"/>
      <c r="RZ96" s="7"/>
      <c r="SA96" s="7"/>
      <c r="SB96" s="7"/>
      <c r="SC96" s="7"/>
      <c r="SD96" s="7"/>
      <c r="SE96" s="7"/>
      <c r="SF96" s="7"/>
      <c r="SG96" s="7"/>
      <c r="SH96" s="7"/>
      <c r="SI96" s="7"/>
      <c r="SJ96" s="7"/>
      <c r="SK96" s="7"/>
      <c r="SL96" s="7"/>
      <c r="SM96" s="7"/>
      <c r="SN96" s="7"/>
      <c r="SO96" s="7"/>
      <c r="SP96" s="7"/>
      <c r="SQ96" s="7"/>
      <c r="SR96" s="7"/>
      <c r="SS96" s="7"/>
      <c r="ST96" s="7"/>
      <c r="SU96" s="7"/>
      <c r="SV96" s="7"/>
      <c r="SW96" s="7"/>
      <c r="SX96" s="7"/>
      <c r="SY96" s="7"/>
      <c r="SZ96" s="7"/>
      <c r="TA96" s="7"/>
      <c r="TB96" s="7"/>
      <c r="TC96" s="7"/>
      <c r="TD96" s="7"/>
      <c r="TE96" s="7"/>
      <c r="TF96" s="7"/>
      <c r="TG96" s="7"/>
      <c r="TH96" s="7"/>
      <c r="TI96" s="7"/>
      <c r="TJ96" s="7"/>
      <c r="TK96" s="7"/>
      <c r="TL96" s="7"/>
      <c r="TM96" s="7"/>
      <c r="TN96" s="7"/>
      <c r="TO96" s="7"/>
      <c r="TP96" s="7"/>
      <c r="TQ96" s="7"/>
      <c r="TR96" s="7"/>
      <c r="TS96" s="7"/>
      <c r="TT96" s="7"/>
      <c r="TU96" s="7"/>
      <c r="TV96" s="7"/>
      <c r="TW96" s="7"/>
      <c r="TX96" s="7"/>
      <c r="TY96" s="7"/>
      <c r="TZ96" s="7"/>
      <c r="UA96" s="7"/>
      <c r="UB96" s="7"/>
      <c r="UC96" s="7"/>
      <c r="UD96" s="7"/>
      <c r="UE96" s="7"/>
      <c r="UF96" s="7"/>
      <c r="UG96" s="7"/>
      <c r="UH96" s="7"/>
      <c r="UI96" s="7"/>
      <c r="UJ96" s="7"/>
      <c r="UK96" s="7"/>
      <c r="UL96" s="7"/>
      <c r="UM96" s="7"/>
      <c r="UN96" s="7"/>
      <c r="UO96" s="7"/>
      <c r="UP96" s="7"/>
      <c r="UQ96" s="7"/>
      <c r="UR96" s="7"/>
      <c r="US96" s="7"/>
      <c r="UT96" s="7"/>
      <c r="UU96" s="7"/>
      <c r="UV96" s="7"/>
      <c r="UW96" s="7"/>
      <c r="UX96" s="7"/>
      <c r="UY96" s="7"/>
      <c r="UZ96" s="7"/>
      <c r="VA96" s="7"/>
      <c r="VB96" s="7"/>
      <c r="VC96" s="7"/>
      <c r="VD96" s="7"/>
      <c r="VE96" s="7"/>
      <c r="VF96" s="7"/>
      <c r="VG96" s="7"/>
      <c r="VH96" s="7"/>
      <c r="VI96" s="7"/>
      <c r="VJ96" s="7"/>
      <c r="VK96" s="7"/>
      <c r="VL96" s="7"/>
      <c r="VM96" s="7"/>
      <c r="VN96" s="7"/>
      <c r="VO96" s="7"/>
      <c r="VP96" s="7"/>
      <c r="VQ96" s="7"/>
      <c r="VR96" s="7"/>
      <c r="VS96" s="7"/>
      <c r="VT96" s="7"/>
      <c r="VU96" s="7"/>
      <c r="VV96" s="7"/>
      <c r="VW96" s="7"/>
      <c r="VX96" s="7"/>
      <c r="VY96" s="7"/>
      <c r="VZ96" s="7"/>
      <c r="WA96" s="7"/>
      <c r="WB96" s="7"/>
      <c r="WC96" s="7"/>
      <c r="WD96" s="7"/>
      <c r="WE96" s="7"/>
      <c r="WF96" s="7"/>
      <c r="WG96" s="7"/>
      <c r="WH96" s="7"/>
      <c r="WI96" s="7"/>
      <c r="WJ96" s="7"/>
      <c r="WK96" s="7"/>
      <c r="WL96" s="7"/>
      <c r="WM96" s="7"/>
      <c r="WN96" s="7"/>
      <c r="WO96" s="7"/>
      <c r="WP96" s="7"/>
      <c r="WQ96" s="7"/>
      <c r="WR96" s="7"/>
      <c r="WS96" s="7"/>
      <c r="WT96" s="7"/>
      <c r="WU96" s="7"/>
      <c r="WV96" s="7"/>
      <c r="WW96" s="7"/>
      <c r="WX96" s="7"/>
      <c r="WY96" s="7"/>
      <c r="WZ96" s="7"/>
      <c r="XA96" s="7"/>
      <c r="XB96" s="7"/>
      <c r="XC96" s="7"/>
      <c r="XD96" s="7"/>
      <c r="XE96" s="7"/>
      <c r="XF96" s="7"/>
      <c r="XG96" s="7"/>
      <c r="XH96" s="7"/>
      <c r="XI96" s="7"/>
      <c r="XJ96" s="7"/>
      <c r="XK96" s="7"/>
      <c r="XL96" s="7"/>
      <c r="XM96" s="7"/>
      <c r="XN96" s="7"/>
      <c r="XO96" s="7"/>
      <c r="XP96" s="7"/>
      <c r="XQ96" s="7"/>
      <c r="XR96" s="7"/>
      <c r="XS96" s="7"/>
      <c r="XT96" s="7"/>
      <c r="XU96" s="7"/>
      <c r="XV96" s="7"/>
      <c r="XW96" s="7"/>
      <c r="XX96" s="7"/>
      <c r="XY96" s="7"/>
      <c r="XZ96" s="7"/>
      <c r="YA96" s="7"/>
      <c r="YB96" s="7"/>
      <c r="YC96" s="7"/>
      <c r="YD96" s="7"/>
      <c r="YE96" s="7"/>
      <c r="YF96" s="7"/>
      <c r="YG96" s="7"/>
      <c r="YH96" s="7"/>
      <c r="YI96" s="7"/>
      <c r="YJ96" s="7"/>
      <c r="YK96" s="7"/>
      <c r="YL96" s="7"/>
      <c r="YM96" s="7"/>
      <c r="YN96" s="7"/>
      <c r="YO96" s="7"/>
      <c r="YP96" s="7"/>
      <c r="YQ96" s="7"/>
      <c r="YR96" s="7"/>
      <c r="YS96" s="7"/>
      <c r="YT96" s="7"/>
      <c r="YU96" s="7"/>
      <c r="YV96" s="7"/>
      <c r="YW96" s="7"/>
      <c r="YX96" s="7"/>
      <c r="YY96" s="7"/>
      <c r="YZ96" s="7"/>
      <c r="ZA96" s="7"/>
      <c r="ZB96" s="7"/>
      <c r="ZC96" s="7"/>
      <c r="ZD96" s="7"/>
      <c r="ZE96" s="7"/>
      <c r="ZF96" s="7"/>
      <c r="ZG96" s="7"/>
      <c r="ZH96" s="7"/>
      <c r="ZI96" s="7"/>
      <c r="ZJ96" s="7"/>
      <c r="ZK96" s="7"/>
      <c r="ZL96" s="7"/>
      <c r="ZM96" s="7"/>
      <c r="ZN96" s="7"/>
      <c r="ZO96" s="7"/>
      <c r="ZP96" s="7"/>
      <c r="ZQ96" s="7"/>
      <c r="ZR96" s="7"/>
      <c r="ZS96" s="7"/>
      <c r="ZT96" s="7"/>
      <c r="ZU96" s="7"/>
      <c r="ZV96" s="7"/>
      <c r="ZW96" s="7"/>
      <c r="ZX96" s="7"/>
      <c r="ZY96" s="7"/>
      <c r="ZZ96" s="7"/>
      <c r="AAA96" s="7"/>
      <c r="AAB96" s="7"/>
    </row>
    <row r="97" spans="1:704" ht="30" customHeight="1">
      <c r="A97" s="37">
        <v>94</v>
      </c>
      <c r="B97" s="33" t="e">
        <f>VLOOKUP(C97,Schuldatei!$A$1:$M$1532,3,FALSE)</f>
        <v>#N/A</v>
      </c>
      <c r="C97" s="35"/>
      <c r="D97" s="33" t="e">
        <f>VLOOKUP(C97,Schuldatei!$A$1:$M$1532,2,FALSE)</f>
        <v>#N/A</v>
      </c>
      <c r="E97" s="33" t="e">
        <f>VLOOKUP(C97,Schuldatei!$A$1:$M$1532,8,FALSE)</f>
        <v>#N/A</v>
      </c>
      <c r="F97" s="33" t="e">
        <f>VLOOKUP(C97,Schuldatei!$A$1:$M$1532,5,FALSE)</f>
        <v>#N/A</v>
      </c>
      <c r="G97" s="36"/>
      <c r="H97" s="43"/>
      <c r="I97" s="43"/>
      <c r="J97" s="43"/>
      <c r="K97" s="3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  <c r="IW97" s="7"/>
      <c r="IX97" s="7"/>
      <c r="IY97" s="7"/>
      <c r="IZ97" s="7"/>
      <c r="JA97" s="7"/>
      <c r="JB97" s="7"/>
      <c r="JC97" s="7"/>
      <c r="JD97" s="7"/>
      <c r="JE97" s="7"/>
      <c r="JF97" s="7"/>
      <c r="JG97" s="7"/>
      <c r="JH97" s="7"/>
      <c r="JI97" s="7"/>
      <c r="JJ97" s="7"/>
      <c r="JK97" s="7"/>
      <c r="JL97" s="7"/>
      <c r="JM97" s="7"/>
      <c r="JN97" s="7"/>
      <c r="JO97" s="7"/>
      <c r="JP97" s="7"/>
      <c r="JQ97" s="7"/>
      <c r="JR97" s="7"/>
      <c r="JS97" s="7"/>
      <c r="JT97" s="7"/>
      <c r="JU97" s="7"/>
      <c r="JV97" s="7"/>
      <c r="JW97" s="7"/>
      <c r="JX97" s="7"/>
      <c r="JY97" s="7"/>
      <c r="JZ97" s="7"/>
      <c r="KA97" s="7"/>
      <c r="KB97" s="7"/>
      <c r="KC97" s="7"/>
      <c r="KD97" s="7"/>
      <c r="KE97" s="7"/>
      <c r="KF97" s="7"/>
      <c r="KG97" s="7"/>
      <c r="KH97" s="7"/>
      <c r="KI97" s="7"/>
      <c r="KJ97" s="7"/>
      <c r="KK97" s="7"/>
      <c r="KL97" s="7"/>
      <c r="KM97" s="7"/>
      <c r="KN97" s="7"/>
      <c r="KO97" s="7"/>
      <c r="KP97" s="7"/>
      <c r="KQ97" s="7"/>
      <c r="KR97" s="7"/>
      <c r="KS97" s="7"/>
      <c r="KT97" s="7"/>
      <c r="KU97" s="7"/>
      <c r="KV97" s="7"/>
      <c r="KW97" s="7"/>
      <c r="KX97" s="7"/>
      <c r="KY97" s="7"/>
      <c r="KZ97" s="7"/>
      <c r="LA97" s="7"/>
      <c r="LB97" s="7"/>
      <c r="LC97" s="7"/>
      <c r="LD97" s="7"/>
      <c r="LE97" s="7"/>
      <c r="LF97" s="7"/>
      <c r="LG97" s="7"/>
      <c r="LH97" s="7"/>
      <c r="LI97" s="7"/>
      <c r="LJ97" s="7"/>
      <c r="LK97" s="7"/>
      <c r="LL97" s="7"/>
      <c r="LM97" s="7"/>
      <c r="LN97" s="7"/>
      <c r="LO97" s="7"/>
      <c r="LP97" s="7"/>
      <c r="LQ97" s="7"/>
      <c r="LR97" s="7"/>
      <c r="LS97" s="7"/>
      <c r="LT97" s="7"/>
      <c r="LU97" s="7"/>
      <c r="LV97" s="7"/>
      <c r="LW97" s="7"/>
      <c r="LX97" s="7"/>
      <c r="LY97" s="7"/>
      <c r="LZ97" s="7"/>
      <c r="MA97" s="7"/>
      <c r="MB97" s="7"/>
      <c r="MC97" s="7"/>
      <c r="MD97" s="7"/>
      <c r="ME97" s="7"/>
      <c r="MF97" s="7"/>
      <c r="MG97" s="7"/>
      <c r="MH97" s="7"/>
      <c r="MI97" s="7"/>
      <c r="MJ97" s="7"/>
      <c r="MK97" s="7"/>
      <c r="ML97" s="7"/>
      <c r="MM97" s="7"/>
      <c r="MN97" s="7"/>
      <c r="MO97" s="7"/>
      <c r="MP97" s="7"/>
      <c r="MQ97" s="7"/>
      <c r="MR97" s="7"/>
      <c r="MS97" s="7"/>
      <c r="MT97" s="7"/>
      <c r="MU97" s="7"/>
      <c r="MV97" s="7"/>
      <c r="MW97" s="7"/>
      <c r="MX97" s="7"/>
      <c r="MY97" s="7"/>
      <c r="MZ97" s="7"/>
      <c r="NA97" s="7"/>
      <c r="NB97" s="7"/>
      <c r="NC97" s="7"/>
      <c r="ND97" s="7"/>
      <c r="NE97" s="7"/>
      <c r="NF97" s="7"/>
      <c r="NG97" s="7"/>
      <c r="NH97" s="7"/>
      <c r="NI97" s="7"/>
      <c r="NJ97" s="7"/>
      <c r="NK97" s="7"/>
      <c r="NL97" s="7"/>
      <c r="NM97" s="7"/>
      <c r="NN97" s="7"/>
      <c r="NO97" s="7"/>
      <c r="NP97" s="7"/>
      <c r="NQ97" s="7"/>
      <c r="NR97" s="7"/>
      <c r="NS97" s="7"/>
      <c r="NT97" s="7"/>
      <c r="NU97" s="7"/>
      <c r="NV97" s="7"/>
      <c r="NW97" s="7"/>
      <c r="NX97" s="7"/>
      <c r="NY97" s="7"/>
      <c r="NZ97" s="7"/>
      <c r="OA97" s="7"/>
      <c r="OB97" s="7"/>
      <c r="OC97" s="7"/>
      <c r="OD97" s="7"/>
      <c r="OE97" s="7"/>
      <c r="OF97" s="7"/>
      <c r="OG97" s="7"/>
      <c r="OH97" s="7"/>
      <c r="OI97" s="7"/>
      <c r="OJ97" s="7"/>
      <c r="OK97" s="7"/>
      <c r="OL97" s="7"/>
      <c r="OM97" s="7"/>
      <c r="ON97" s="7"/>
      <c r="OO97" s="7"/>
      <c r="OP97" s="7"/>
      <c r="OQ97" s="7"/>
      <c r="OR97" s="7"/>
      <c r="OS97" s="7"/>
      <c r="OT97" s="7"/>
      <c r="OU97" s="7"/>
      <c r="OV97" s="7"/>
      <c r="OW97" s="7"/>
      <c r="OX97" s="7"/>
      <c r="OY97" s="7"/>
      <c r="OZ97" s="7"/>
      <c r="PA97" s="7"/>
      <c r="PB97" s="7"/>
      <c r="PC97" s="7"/>
      <c r="PD97" s="7"/>
      <c r="PE97" s="7"/>
      <c r="PF97" s="7"/>
      <c r="PG97" s="7"/>
      <c r="PH97" s="7"/>
      <c r="PI97" s="7"/>
      <c r="PJ97" s="7"/>
      <c r="PK97" s="7"/>
      <c r="PL97" s="7"/>
      <c r="PM97" s="7"/>
      <c r="PN97" s="7"/>
      <c r="PO97" s="7"/>
      <c r="PP97" s="7"/>
      <c r="PQ97" s="7"/>
      <c r="PR97" s="7"/>
      <c r="PS97" s="7"/>
      <c r="PT97" s="7"/>
      <c r="PU97" s="7"/>
      <c r="PV97" s="7"/>
      <c r="PW97" s="7"/>
      <c r="PX97" s="7"/>
      <c r="PY97" s="7"/>
      <c r="PZ97" s="7"/>
      <c r="QA97" s="7"/>
      <c r="QB97" s="7"/>
      <c r="QC97" s="7"/>
      <c r="QD97" s="7"/>
      <c r="QE97" s="7"/>
      <c r="QF97" s="7"/>
      <c r="QG97" s="7"/>
      <c r="QH97" s="7"/>
      <c r="QI97" s="7"/>
      <c r="QJ97" s="7"/>
      <c r="QK97" s="7"/>
      <c r="QL97" s="7"/>
      <c r="QM97" s="7"/>
      <c r="QN97" s="7"/>
      <c r="QO97" s="7"/>
      <c r="QP97" s="7"/>
      <c r="QQ97" s="7"/>
      <c r="QR97" s="7"/>
      <c r="QS97" s="7"/>
      <c r="QT97" s="7"/>
      <c r="QU97" s="7"/>
      <c r="QV97" s="7"/>
      <c r="QW97" s="7"/>
      <c r="QX97" s="7"/>
      <c r="QY97" s="7"/>
      <c r="QZ97" s="7"/>
      <c r="RA97" s="7"/>
      <c r="RB97" s="7"/>
      <c r="RC97" s="7"/>
      <c r="RD97" s="7"/>
      <c r="RE97" s="7"/>
      <c r="RF97" s="7"/>
      <c r="RG97" s="7"/>
      <c r="RH97" s="7"/>
      <c r="RI97" s="7"/>
      <c r="RJ97" s="7"/>
      <c r="RK97" s="7"/>
      <c r="RL97" s="7"/>
      <c r="RM97" s="7"/>
      <c r="RN97" s="7"/>
      <c r="RO97" s="7"/>
      <c r="RP97" s="7"/>
      <c r="RQ97" s="7"/>
      <c r="RR97" s="7"/>
      <c r="RS97" s="7"/>
      <c r="RT97" s="7"/>
      <c r="RU97" s="7"/>
      <c r="RV97" s="7"/>
      <c r="RW97" s="7"/>
      <c r="RX97" s="7"/>
      <c r="RY97" s="7"/>
      <c r="RZ97" s="7"/>
      <c r="SA97" s="7"/>
      <c r="SB97" s="7"/>
      <c r="SC97" s="7"/>
      <c r="SD97" s="7"/>
      <c r="SE97" s="7"/>
      <c r="SF97" s="7"/>
      <c r="SG97" s="7"/>
      <c r="SH97" s="7"/>
      <c r="SI97" s="7"/>
      <c r="SJ97" s="7"/>
      <c r="SK97" s="7"/>
      <c r="SL97" s="7"/>
      <c r="SM97" s="7"/>
      <c r="SN97" s="7"/>
      <c r="SO97" s="7"/>
      <c r="SP97" s="7"/>
      <c r="SQ97" s="7"/>
      <c r="SR97" s="7"/>
      <c r="SS97" s="7"/>
      <c r="ST97" s="7"/>
      <c r="SU97" s="7"/>
      <c r="SV97" s="7"/>
      <c r="SW97" s="7"/>
      <c r="SX97" s="7"/>
      <c r="SY97" s="7"/>
      <c r="SZ97" s="7"/>
      <c r="TA97" s="7"/>
      <c r="TB97" s="7"/>
      <c r="TC97" s="7"/>
      <c r="TD97" s="7"/>
      <c r="TE97" s="7"/>
      <c r="TF97" s="7"/>
      <c r="TG97" s="7"/>
      <c r="TH97" s="7"/>
      <c r="TI97" s="7"/>
      <c r="TJ97" s="7"/>
      <c r="TK97" s="7"/>
      <c r="TL97" s="7"/>
      <c r="TM97" s="7"/>
      <c r="TN97" s="7"/>
      <c r="TO97" s="7"/>
      <c r="TP97" s="7"/>
      <c r="TQ97" s="7"/>
      <c r="TR97" s="7"/>
      <c r="TS97" s="7"/>
      <c r="TT97" s="7"/>
      <c r="TU97" s="7"/>
      <c r="TV97" s="7"/>
      <c r="TW97" s="7"/>
      <c r="TX97" s="7"/>
      <c r="TY97" s="7"/>
      <c r="TZ97" s="7"/>
      <c r="UA97" s="7"/>
      <c r="UB97" s="7"/>
      <c r="UC97" s="7"/>
      <c r="UD97" s="7"/>
      <c r="UE97" s="7"/>
      <c r="UF97" s="7"/>
      <c r="UG97" s="7"/>
      <c r="UH97" s="7"/>
      <c r="UI97" s="7"/>
      <c r="UJ97" s="7"/>
      <c r="UK97" s="7"/>
      <c r="UL97" s="7"/>
      <c r="UM97" s="7"/>
      <c r="UN97" s="7"/>
      <c r="UO97" s="7"/>
      <c r="UP97" s="7"/>
      <c r="UQ97" s="7"/>
      <c r="UR97" s="7"/>
      <c r="US97" s="7"/>
      <c r="UT97" s="7"/>
      <c r="UU97" s="7"/>
      <c r="UV97" s="7"/>
      <c r="UW97" s="7"/>
      <c r="UX97" s="7"/>
      <c r="UY97" s="7"/>
      <c r="UZ97" s="7"/>
      <c r="VA97" s="7"/>
      <c r="VB97" s="7"/>
      <c r="VC97" s="7"/>
      <c r="VD97" s="7"/>
      <c r="VE97" s="7"/>
      <c r="VF97" s="7"/>
      <c r="VG97" s="7"/>
      <c r="VH97" s="7"/>
      <c r="VI97" s="7"/>
      <c r="VJ97" s="7"/>
      <c r="VK97" s="7"/>
      <c r="VL97" s="7"/>
      <c r="VM97" s="7"/>
      <c r="VN97" s="7"/>
      <c r="VO97" s="7"/>
      <c r="VP97" s="7"/>
      <c r="VQ97" s="7"/>
      <c r="VR97" s="7"/>
      <c r="VS97" s="7"/>
      <c r="VT97" s="7"/>
      <c r="VU97" s="7"/>
      <c r="VV97" s="7"/>
      <c r="VW97" s="7"/>
      <c r="VX97" s="7"/>
      <c r="VY97" s="7"/>
      <c r="VZ97" s="7"/>
      <c r="WA97" s="7"/>
      <c r="WB97" s="7"/>
      <c r="WC97" s="7"/>
      <c r="WD97" s="7"/>
      <c r="WE97" s="7"/>
      <c r="WF97" s="7"/>
      <c r="WG97" s="7"/>
      <c r="WH97" s="7"/>
      <c r="WI97" s="7"/>
      <c r="WJ97" s="7"/>
      <c r="WK97" s="7"/>
      <c r="WL97" s="7"/>
      <c r="WM97" s="7"/>
      <c r="WN97" s="7"/>
      <c r="WO97" s="7"/>
      <c r="WP97" s="7"/>
      <c r="WQ97" s="7"/>
      <c r="WR97" s="7"/>
      <c r="WS97" s="7"/>
      <c r="WT97" s="7"/>
      <c r="WU97" s="7"/>
      <c r="WV97" s="7"/>
      <c r="WW97" s="7"/>
      <c r="WX97" s="7"/>
      <c r="WY97" s="7"/>
      <c r="WZ97" s="7"/>
      <c r="XA97" s="7"/>
      <c r="XB97" s="7"/>
      <c r="XC97" s="7"/>
      <c r="XD97" s="7"/>
      <c r="XE97" s="7"/>
      <c r="XF97" s="7"/>
      <c r="XG97" s="7"/>
      <c r="XH97" s="7"/>
      <c r="XI97" s="7"/>
      <c r="XJ97" s="7"/>
      <c r="XK97" s="7"/>
      <c r="XL97" s="7"/>
      <c r="XM97" s="7"/>
      <c r="XN97" s="7"/>
      <c r="XO97" s="7"/>
      <c r="XP97" s="7"/>
      <c r="XQ97" s="7"/>
      <c r="XR97" s="7"/>
      <c r="XS97" s="7"/>
      <c r="XT97" s="7"/>
      <c r="XU97" s="7"/>
      <c r="XV97" s="7"/>
      <c r="XW97" s="7"/>
      <c r="XX97" s="7"/>
      <c r="XY97" s="7"/>
      <c r="XZ97" s="7"/>
      <c r="YA97" s="7"/>
      <c r="YB97" s="7"/>
      <c r="YC97" s="7"/>
      <c r="YD97" s="7"/>
      <c r="YE97" s="7"/>
      <c r="YF97" s="7"/>
      <c r="YG97" s="7"/>
      <c r="YH97" s="7"/>
      <c r="YI97" s="7"/>
      <c r="YJ97" s="7"/>
      <c r="YK97" s="7"/>
      <c r="YL97" s="7"/>
      <c r="YM97" s="7"/>
      <c r="YN97" s="7"/>
      <c r="YO97" s="7"/>
      <c r="YP97" s="7"/>
      <c r="YQ97" s="7"/>
      <c r="YR97" s="7"/>
      <c r="YS97" s="7"/>
      <c r="YT97" s="7"/>
      <c r="YU97" s="7"/>
      <c r="YV97" s="7"/>
      <c r="YW97" s="7"/>
      <c r="YX97" s="7"/>
      <c r="YY97" s="7"/>
      <c r="YZ97" s="7"/>
      <c r="ZA97" s="7"/>
      <c r="ZB97" s="7"/>
      <c r="ZC97" s="7"/>
      <c r="ZD97" s="7"/>
      <c r="ZE97" s="7"/>
      <c r="ZF97" s="7"/>
      <c r="ZG97" s="7"/>
      <c r="ZH97" s="7"/>
      <c r="ZI97" s="7"/>
      <c r="ZJ97" s="7"/>
      <c r="ZK97" s="7"/>
      <c r="ZL97" s="7"/>
      <c r="ZM97" s="7"/>
      <c r="ZN97" s="7"/>
      <c r="ZO97" s="7"/>
      <c r="ZP97" s="7"/>
      <c r="ZQ97" s="7"/>
      <c r="ZR97" s="7"/>
      <c r="ZS97" s="7"/>
      <c r="ZT97" s="7"/>
      <c r="ZU97" s="7"/>
      <c r="ZV97" s="7"/>
      <c r="ZW97" s="7"/>
      <c r="ZX97" s="7"/>
      <c r="ZY97" s="7"/>
      <c r="ZZ97" s="7"/>
      <c r="AAA97" s="7"/>
      <c r="AAB97" s="7"/>
    </row>
    <row r="98" spans="1:704" ht="30" customHeight="1">
      <c r="A98" s="37">
        <v>95</v>
      </c>
      <c r="B98" s="33" t="e">
        <f>VLOOKUP(C98,Schuldatei!$A$1:$M$1532,3,FALSE)</f>
        <v>#N/A</v>
      </c>
      <c r="C98" s="35"/>
      <c r="D98" s="33" t="e">
        <f>VLOOKUP(C98,Schuldatei!$A$1:$M$1532,2,FALSE)</f>
        <v>#N/A</v>
      </c>
      <c r="E98" s="33" t="e">
        <f>VLOOKUP(C98,Schuldatei!$A$1:$M$1532,8,FALSE)</f>
        <v>#N/A</v>
      </c>
      <c r="F98" s="33" t="e">
        <f>VLOOKUP(C98,Schuldatei!$A$1:$M$1532,5,FALSE)</f>
        <v>#N/A</v>
      </c>
      <c r="G98" s="36"/>
      <c r="H98" s="43"/>
      <c r="I98" s="43"/>
      <c r="J98" s="43"/>
      <c r="K98" s="3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  <c r="IT98" s="7"/>
      <c r="IU98" s="7"/>
      <c r="IV98" s="7"/>
      <c r="IW98" s="7"/>
      <c r="IX98" s="7"/>
      <c r="IY98" s="7"/>
      <c r="IZ98" s="7"/>
      <c r="JA98" s="7"/>
      <c r="JB98" s="7"/>
      <c r="JC98" s="7"/>
      <c r="JD98" s="7"/>
      <c r="JE98" s="7"/>
      <c r="JF98" s="7"/>
      <c r="JG98" s="7"/>
      <c r="JH98" s="7"/>
      <c r="JI98" s="7"/>
      <c r="JJ98" s="7"/>
      <c r="JK98" s="7"/>
      <c r="JL98" s="7"/>
      <c r="JM98" s="7"/>
      <c r="JN98" s="7"/>
      <c r="JO98" s="7"/>
      <c r="JP98" s="7"/>
      <c r="JQ98" s="7"/>
      <c r="JR98" s="7"/>
      <c r="JS98" s="7"/>
      <c r="JT98" s="7"/>
      <c r="JU98" s="7"/>
      <c r="JV98" s="7"/>
      <c r="JW98" s="7"/>
      <c r="JX98" s="7"/>
      <c r="JY98" s="7"/>
      <c r="JZ98" s="7"/>
      <c r="KA98" s="7"/>
      <c r="KB98" s="7"/>
      <c r="KC98" s="7"/>
      <c r="KD98" s="7"/>
      <c r="KE98" s="7"/>
      <c r="KF98" s="7"/>
      <c r="KG98" s="7"/>
      <c r="KH98" s="7"/>
      <c r="KI98" s="7"/>
      <c r="KJ98" s="7"/>
      <c r="KK98" s="7"/>
      <c r="KL98" s="7"/>
      <c r="KM98" s="7"/>
      <c r="KN98" s="7"/>
      <c r="KO98" s="7"/>
      <c r="KP98" s="7"/>
      <c r="KQ98" s="7"/>
      <c r="KR98" s="7"/>
      <c r="KS98" s="7"/>
      <c r="KT98" s="7"/>
      <c r="KU98" s="7"/>
      <c r="KV98" s="7"/>
      <c r="KW98" s="7"/>
      <c r="KX98" s="7"/>
      <c r="KY98" s="7"/>
      <c r="KZ98" s="7"/>
      <c r="LA98" s="7"/>
      <c r="LB98" s="7"/>
      <c r="LC98" s="7"/>
      <c r="LD98" s="7"/>
      <c r="LE98" s="7"/>
      <c r="LF98" s="7"/>
      <c r="LG98" s="7"/>
      <c r="LH98" s="7"/>
      <c r="LI98" s="7"/>
      <c r="LJ98" s="7"/>
      <c r="LK98" s="7"/>
      <c r="LL98" s="7"/>
      <c r="LM98" s="7"/>
      <c r="LN98" s="7"/>
      <c r="LO98" s="7"/>
      <c r="LP98" s="7"/>
      <c r="LQ98" s="7"/>
      <c r="LR98" s="7"/>
      <c r="LS98" s="7"/>
      <c r="LT98" s="7"/>
      <c r="LU98" s="7"/>
      <c r="LV98" s="7"/>
      <c r="LW98" s="7"/>
      <c r="LX98" s="7"/>
      <c r="LY98" s="7"/>
      <c r="LZ98" s="7"/>
      <c r="MA98" s="7"/>
      <c r="MB98" s="7"/>
      <c r="MC98" s="7"/>
      <c r="MD98" s="7"/>
      <c r="ME98" s="7"/>
      <c r="MF98" s="7"/>
      <c r="MG98" s="7"/>
      <c r="MH98" s="7"/>
      <c r="MI98" s="7"/>
      <c r="MJ98" s="7"/>
      <c r="MK98" s="7"/>
      <c r="ML98" s="7"/>
      <c r="MM98" s="7"/>
      <c r="MN98" s="7"/>
      <c r="MO98" s="7"/>
      <c r="MP98" s="7"/>
      <c r="MQ98" s="7"/>
      <c r="MR98" s="7"/>
      <c r="MS98" s="7"/>
      <c r="MT98" s="7"/>
      <c r="MU98" s="7"/>
      <c r="MV98" s="7"/>
      <c r="MW98" s="7"/>
      <c r="MX98" s="7"/>
      <c r="MY98" s="7"/>
      <c r="MZ98" s="7"/>
      <c r="NA98" s="7"/>
      <c r="NB98" s="7"/>
      <c r="NC98" s="7"/>
      <c r="ND98" s="7"/>
      <c r="NE98" s="7"/>
      <c r="NF98" s="7"/>
      <c r="NG98" s="7"/>
      <c r="NH98" s="7"/>
      <c r="NI98" s="7"/>
      <c r="NJ98" s="7"/>
      <c r="NK98" s="7"/>
      <c r="NL98" s="7"/>
      <c r="NM98" s="7"/>
      <c r="NN98" s="7"/>
      <c r="NO98" s="7"/>
      <c r="NP98" s="7"/>
      <c r="NQ98" s="7"/>
      <c r="NR98" s="7"/>
      <c r="NS98" s="7"/>
      <c r="NT98" s="7"/>
      <c r="NU98" s="7"/>
      <c r="NV98" s="7"/>
      <c r="NW98" s="7"/>
      <c r="NX98" s="7"/>
      <c r="NY98" s="7"/>
      <c r="NZ98" s="7"/>
      <c r="OA98" s="7"/>
      <c r="OB98" s="7"/>
      <c r="OC98" s="7"/>
      <c r="OD98" s="7"/>
      <c r="OE98" s="7"/>
      <c r="OF98" s="7"/>
      <c r="OG98" s="7"/>
      <c r="OH98" s="7"/>
      <c r="OI98" s="7"/>
      <c r="OJ98" s="7"/>
      <c r="OK98" s="7"/>
      <c r="OL98" s="7"/>
      <c r="OM98" s="7"/>
      <c r="ON98" s="7"/>
      <c r="OO98" s="7"/>
      <c r="OP98" s="7"/>
      <c r="OQ98" s="7"/>
      <c r="OR98" s="7"/>
      <c r="OS98" s="7"/>
      <c r="OT98" s="7"/>
      <c r="OU98" s="7"/>
      <c r="OV98" s="7"/>
      <c r="OW98" s="7"/>
      <c r="OX98" s="7"/>
      <c r="OY98" s="7"/>
      <c r="OZ98" s="7"/>
      <c r="PA98" s="7"/>
      <c r="PB98" s="7"/>
      <c r="PC98" s="7"/>
      <c r="PD98" s="7"/>
      <c r="PE98" s="7"/>
      <c r="PF98" s="7"/>
      <c r="PG98" s="7"/>
      <c r="PH98" s="7"/>
      <c r="PI98" s="7"/>
      <c r="PJ98" s="7"/>
      <c r="PK98" s="7"/>
      <c r="PL98" s="7"/>
      <c r="PM98" s="7"/>
      <c r="PN98" s="7"/>
      <c r="PO98" s="7"/>
      <c r="PP98" s="7"/>
      <c r="PQ98" s="7"/>
      <c r="PR98" s="7"/>
      <c r="PS98" s="7"/>
      <c r="PT98" s="7"/>
      <c r="PU98" s="7"/>
      <c r="PV98" s="7"/>
      <c r="PW98" s="7"/>
      <c r="PX98" s="7"/>
      <c r="PY98" s="7"/>
      <c r="PZ98" s="7"/>
      <c r="QA98" s="7"/>
      <c r="QB98" s="7"/>
      <c r="QC98" s="7"/>
      <c r="QD98" s="7"/>
      <c r="QE98" s="7"/>
      <c r="QF98" s="7"/>
      <c r="QG98" s="7"/>
      <c r="QH98" s="7"/>
      <c r="QI98" s="7"/>
      <c r="QJ98" s="7"/>
      <c r="QK98" s="7"/>
      <c r="QL98" s="7"/>
      <c r="QM98" s="7"/>
      <c r="QN98" s="7"/>
      <c r="QO98" s="7"/>
      <c r="QP98" s="7"/>
      <c r="QQ98" s="7"/>
      <c r="QR98" s="7"/>
      <c r="QS98" s="7"/>
      <c r="QT98" s="7"/>
      <c r="QU98" s="7"/>
      <c r="QV98" s="7"/>
      <c r="QW98" s="7"/>
      <c r="QX98" s="7"/>
      <c r="QY98" s="7"/>
      <c r="QZ98" s="7"/>
      <c r="RA98" s="7"/>
      <c r="RB98" s="7"/>
      <c r="RC98" s="7"/>
      <c r="RD98" s="7"/>
      <c r="RE98" s="7"/>
      <c r="RF98" s="7"/>
      <c r="RG98" s="7"/>
      <c r="RH98" s="7"/>
      <c r="RI98" s="7"/>
      <c r="RJ98" s="7"/>
      <c r="RK98" s="7"/>
      <c r="RL98" s="7"/>
      <c r="RM98" s="7"/>
      <c r="RN98" s="7"/>
      <c r="RO98" s="7"/>
      <c r="RP98" s="7"/>
      <c r="RQ98" s="7"/>
      <c r="RR98" s="7"/>
      <c r="RS98" s="7"/>
      <c r="RT98" s="7"/>
      <c r="RU98" s="7"/>
      <c r="RV98" s="7"/>
      <c r="RW98" s="7"/>
      <c r="RX98" s="7"/>
      <c r="RY98" s="7"/>
      <c r="RZ98" s="7"/>
      <c r="SA98" s="7"/>
      <c r="SB98" s="7"/>
      <c r="SC98" s="7"/>
      <c r="SD98" s="7"/>
      <c r="SE98" s="7"/>
      <c r="SF98" s="7"/>
      <c r="SG98" s="7"/>
      <c r="SH98" s="7"/>
      <c r="SI98" s="7"/>
      <c r="SJ98" s="7"/>
      <c r="SK98" s="7"/>
      <c r="SL98" s="7"/>
      <c r="SM98" s="7"/>
      <c r="SN98" s="7"/>
      <c r="SO98" s="7"/>
      <c r="SP98" s="7"/>
      <c r="SQ98" s="7"/>
      <c r="SR98" s="7"/>
      <c r="SS98" s="7"/>
      <c r="ST98" s="7"/>
      <c r="SU98" s="7"/>
      <c r="SV98" s="7"/>
      <c r="SW98" s="7"/>
      <c r="SX98" s="7"/>
      <c r="SY98" s="7"/>
      <c r="SZ98" s="7"/>
      <c r="TA98" s="7"/>
      <c r="TB98" s="7"/>
      <c r="TC98" s="7"/>
      <c r="TD98" s="7"/>
      <c r="TE98" s="7"/>
      <c r="TF98" s="7"/>
      <c r="TG98" s="7"/>
      <c r="TH98" s="7"/>
      <c r="TI98" s="7"/>
      <c r="TJ98" s="7"/>
      <c r="TK98" s="7"/>
      <c r="TL98" s="7"/>
      <c r="TM98" s="7"/>
      <c r="TN98" s="7"/>
      <c r="TO98" s="7"/>
      <c r="TP98" s="7"/>
      <c r="TQ98" s="7"/>
      <c r="TR98" s="7"/>
      <c r="TS98" s="7"/>
      <c r="TT98" s="7"/>
      <c r="TU98" s="7"/>
      <c r="TV98" s="7"/>
      <c r="TW98" s="7"/>
      <c r="TX98" s="7"/>
      <c r="TY98" s="7"/>
      <c r="TZ98" s="7"/>
      <c r="UA98" s="7"/>
      <c r="UB98" s="7"/>
      <c r="UC98" s="7"/>
      <c r="UD98" s="7"/>
      <c r="UE98" s="7"/>
      <c r="UF98" s="7"/>
      <c r="UG98" s="7"/>
      <c r="UH98" s="7"/>
      <c r="UI98" s="7"/>
      <c r="UJ98" s="7"/>
      <c r="UK98" s="7"/>
      <c r="UL98" s="7"/>
      <c r="UM98" s="7"/>
      <c r="UN98" s="7"/>
      <c r="UO98" s="7"/>
      <c r="UP98" s="7"/>
      <c r="UQ98" s="7"/>
      <c r="UR98" s="7"/>
      <c r="US98" s="7"/>
      <c r="UT98" s="7"/>
      <c r="UU98" s="7"/>
      <c r="UV98" s="7"/>
      <c r="UW98" s="7"/>
      <c r="UX98" s="7"/>
      <c r="UY98" s="7"/>
      <c r="UZ98" s="7"/>
      <c r="VA98" s="7"/>
      <c r="VB98" s="7"/>
      <c r="VC98" s="7"/>
      <c r="VD98" s="7"/>
      <c r="VE98" s="7"/>
      <c r="VF98" s="7"/>
      <c r="VG98" s="7"/>
      <c r="VH98" s="7"/>
      <c r="VI98" s="7"/>
      <c r="VJ98" s="7"/>
      <c r="VK98" s="7"/>
      <c r="VL98" s="7"/>
      <c r="VM98" s="7"/>
      <c r="VN98" s="7"/>
      <c r="VO98" s="7"/>
      <c r="VP98" s="7"/>
      <c r="VQ98" s="7"/>
      <c r="VR98" s="7"/>
      <c r="VS98" s="7"/>
      <c r="VT98" s="7"/>
      <c r="VU98" s="7"/>
      <c r="VV98" s="7"/>
      <c r="VW98" s="7"/>
      <c r="VX98" s="7"/>
      <c r="VY98" s="7"/>
      <c r="VZ98" s="7"/>
      <c r="WA98" s="7"/>
      <c r="WB98" s="7"/>
      <c r="WC98" s="7"/>
      <c r="WD98" s="7"/>
      <c r="WE98" s="7"/>
      <c r="WF98" s="7"/>
      <c r="WG98" s="7"/>
      <c r="WH98" s="7"/>
      <c r="WI98" s="7"/>
      <c r="WJ98" s="7"/>
      <c r="WK98" s="7"/>
      <c r="WL98" s="7"/>
      <c r="WM98" s="7"/>
      <c r="WN98" s="7"/>
      <c r="WO98" s="7"/>
      <c r="WP98" s="7"/>
      <c r="WQ98" s="7"/>
      <c r="WR98" s="7"/>
      <c r="WS98" s="7"/>
      <c r="WT98" s="7"/>
      <c r="WU98" s="7"/>
      <c r="WV98" s="7"/>
      <c r="WW98" s="7"/>
      <c r="WX98" s="7"/>
      <c r="WY98" s="7"/>
      <c r="WZ98" s="7"/>
      <c r="XA98" s="7"/>
      <c r="XB98" s="7"/>
      <c r="XC98" s="7"/>
      <c r="XD98" s="7"/>
      <c r="XE98" s="7"/>
      <c r="XF98" s="7"/>
      <c r="XG98" s="7"/>
      <c r="XH98" s="7"/>
      <c r="XI98" s="7"/>
      <c r="XJ98" s="7"/>
      <c r="XK98" s="7"/>
      <c r="XL98" s="7"/>
      <c r="XM98" s="7"/>
      <c r="XN98" s="7"/>
      <c r="XO98" s="7"/>
      <c r="XP98" s="7"/>
      <c r="XQ98" s="7"/>
      <c r="XR98" s="7"/>
      <c r="XS98" s="7"/>
      <c r="XT98" s="7"/>
      <c r="XU98" s="7"/>
      <c r="XV98" s="7"/>
      <c r="XW98" s="7"/>
      <c r="XX98" s="7"/>
      <c r="XY98" s="7"/>
      <c r="XZ98" s="7"/>
      <c r="YA98" s="7"/>
      <c r="YB98" s="7"/>
      <c r="YC98" s="7"/>
      <c r="YD98" s="7"/>
      <c r="YE98" s="7"/>
      <c r="YF98" s="7"/>
      <c r="YG98" s="7"/>
      <c r="YH98" s="7"/>
      <c r="YI98" s="7"/>
      <c r="YJ98" s="7"/>
      <c r="YK98" s="7"/>
      <c r="YL98" s="7"/>
      <c r="YM98" s="7"/>
      <c r="YN98" s="7"/>
      <c r="YO98" s="7"/>
      <c r="YP98" s="7"/>
      <c r="YQ98" s="7"/>
      <c r="YR98" s="7"/>
      <c r="YS98" s="7"/>
      <c r="YT98" s="7"/>
      <c r="YU98" s="7"/>
      <c r="YV98" s="7"/>
      <c r="YW98" s="7"/>
      <c r="YX98" s="7"/>
      <c r="YY98" s="7"/>
      <c r="YZ98" s="7"/>
      <c r="ZA98" s="7"/>
      <c r="ZB98" s="7"/>
      <c r="ZC98" s="7"/>
      <c r="ZD98" s="7"/>
      <c r="ZE98" s="7"/>
      <c r="ZF98" s="7"/>
      <c r="ZG98" s="7"/>
      <c r="ZH98" s="7"/>
      <c r="ZI98" s="7"/>
      <c r="ZJ98" s="7"/>
      <c r="ZK98" s="7"/>
      <c r="ZL98" s="7"/>
      <c r="ZM98" s="7"/>
      <c r="ZN98" s="7"/>
      <c r="ZO98" s="7"/>
      <c r="ZP98" s="7"/>
      <c r="ZQ98" s="7"/>
      <c r="ZR98" s="7"/>
      <c r="ZS98" s="7"/>
      <c r="ZT98" s="7"/>
      <c r="ZU98" s="7"/>
      <c r="ZV98" s="7"/>
      <c r="ZW98" s="7"/>
      <c r="ZX98" s="7"/>
      <c r="ZY98" s="7"/>
      <c r="ZZ98" s="7"/>
      <c r="AAA98" s="7"/>
      <c r="AAB98" s="7"/>
    </row>
    <row r="99" spans="1:704" ht="30" customHeight="1">
      <c r="A99" s="37">
        <v>96</v>
      </c>
      <c r="B99" s="33" t="e">
        <f>VLOOKUP(C99,Schuldatei!$A$1:$M$1532,3,FALSE)</f>
        <v>#N/A</v>
      </c>
      <c r="C99" s="35"/>
      <c r="D99" s="33" t="e">
        <f>VLOOKUP(C99,Schuldatei!$A$1:$M$1532,2,FALSE)</f>
        <v>#N/A</v>
      </c>
      <c r="E99" s="33" t="e">
        <f>VLOOKUP(C99,Schuldatei!$A$1:$M$1532,8,FALSE)</f>
        <v>#N/A</v>
      </c>
      <c r="F99" s="33" t="e">
        <f>VLOOKUP(C99,Schuldatei!$A$1:$M$1532,5,FALSE)</f>
        <v>#N/A</v>
      </c>
      <c r="G99" s="36"/>
      <c r="H99" s="43"/>
      <c r="I99" s="43"/>
      <c r="J99" s="43"/>
      <c r="K99" s="3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7"/>
      <c r="HQ99" s="7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  <c r="IC99" s="7"/>
      <c r="ID99" s="7"/>
      <c r="IE99" s="7"/>
      <c r="IF99" s="7"/>
      <c r="IG99" s="7"/>
      <c r="IH99" s="7"/>
      <c r="II99" s="7"/>
      <c r="IJ99" s="7"/>
      <c r="IK99" s="7"/>
      <c r="IL99" s="7"/>
      <c r="IM99" s="7"/>
      <c r="IN99" s="7"/>
      <c r="IO99" s="7"/>
      <c r="IP99" s="7"/>
      <c r="IQ99" s="7"/>
      <c r="IR99" s="7"/>
      <c r="IS99" s="7"/>
      <c r="IT99" s="7"/>
      <c r="IU99" s="7"/>
      <c r="IV99" s="7"/>
      <c r="IW99" s="7"/>
      <c r="IX99" s="7"/>
      <c r="IY99" s="7"/>
      <c r="IZ99" s="7"/>
      <c r="JA99" s="7"/>
      <c r="JB99" s="7"/>
      <c r="JC99" s="7"/>
      <c r="JD99" s="7"/>
      <c r="JE99" s="7"/>
      <c r="JF99" s="7"/>
      <c r="JG99" s="7"/>
      <c r="JH99" s="7"/>
      <c r="JI99" s="7"/>
      <c r="JJ99" s="7"/>
      <c r="JK99" s="7"/>
      <c r="JL99" s="7"/>
      <c r="JM99" s="7"/>
      <c r="JN99" s="7"/>
      <c r="JO99" s="7"/>
      <c r="JP99" s="7"/>
      <c r="JQ99" s="7"/>
      <c r="JR99" s="7"/>
      <c r="JS99" s="7"/>
      <c r="JT99" s="7"/>
      <c r="JU99" s="7"/>
      <c r="JV99" s="7"/>
      <c r="JW99" s="7"/>
      <c r="JX99" s="7"/>
      <c r="JY99" s="7"/>
      <c r="JZ99" s="7"/>
      <c r="KA99" s="7"/>
      <c r="KB99" s="7"/>
      <c r="KC99" s="7"/>
      <c r="KD99" s="7"/>
      <c r="KE99" s="7"/>
      <c r="KF99" s="7"/>
      <c r="KG99" s="7"/>
      <c r="KH99" s="7"/>
      <c r="KI99" s="7"/>
      <c r="KJ99" s="7"/>
      <c r="KK99" s="7"/>
      <c r="KL99" s="7"/>
      <c r="KM99" s="7"/>
      <c r="KN99" s="7"/>
      <c r="KO99" s="7"/>
      <c r="KP99" s="7"/>
      <c r="KQ99" s="7"/>
      <c r="KR99" s="7"/>
      <c r="KS99" s="7"/>
      <c r="KT99" s="7"/>
      <c r="KU99" s="7"/>
      <c r="KV99" s="7"/>
      <c r="KW99" s="7"/>
      <c r="KX99" s="7"/>
      <c r="KY99" s="7"/>
      <c r="KZ99" s="7"/>
      <c r="LA99" s="7"/>
      <c r="LB99" s="7"/>
      <c r="LC99" s="7"/>
      <c r="LD99" s="7"/>
      <c r="LE99" s="7"/>
      <c r="LF99" s="7"/>
      <c r="LG99" s="7"/>
      <c r="LH99" s="7"/>
      <c r="LI99" s="7"/>
      <c r="LJ99" s="7"/>
      <c r="LK99" s="7"/>
      <c r="LL99" s="7"/>
      <c r="LM99" s="7"/>
      <c r="LN99" s="7"/>
      <c r="LO99" s="7"/>
      <c r="LP99" s="7"/>
      <c r="LQ99" s="7"/>
      <c r="LR99" s="7"/>
      <c r="LS99" s="7"/>
      <c r="LT99" s="7"/>
      <c r="LU99" s="7"/>
      <c r="LV99" s="7"/>
      <c r="LW99" s="7"/>
      <c r="LX99" s="7"/>
      <c r="LY99" s="7"/>
      <c r="LZ99" s="7"/>
      <c r="MA99" s="7"/>
      <c r="MB99" s="7"/>
      <c r="MC99" s="7"/>
      <c r="MD99" s="7"/>
      <c r="ME99" s="7"/>
      <c r="MF99" s="7"/>
      <c r="MG99" s="7"/>
      <c r="MH99" s="7"/>
      <c r="MI99" s="7"/>
      <c r="MJ99" s="7"/>
      <c r="MK99" s="7"/>
      <c r="ML99" s="7"/>
      <c r="MM99" s="7"/>
      <c r="MN99" s="7"/>
      <c r="MO99" s="7"/>
      <c r="MP99" s="7"/>
      <c r="MQ99" s="7"/>
      <c r="MR99" s="7"/>
      <c r="MS99" s="7"/>
      <c r="MT99" s="7"/>
      <c r="MU99" s="7"/>
      <c r="MV99" s="7"/>
      <c r="MW99" s="7"/>
      <c r="MX99" s="7"/>
      <c r="MY99" s="7"/>
      <c r="MZ99" s="7"/>
      <c r="NA99" s="7"/>
      <c r="NB99" s="7"/>
      <c r="NC99" s="7"/>
      <c r="ND99" s="7"/>
      <c r="NE99" s="7"/>
      <c r="NF99" s="7"/>
      <c r="NG99" s="7"/>
      <c r="NH99" s="7"/>
      <c r="NI99" s="7"/>
      <c r="NJ99" s="7"/>
      <c r="NK99" s="7"/>
      <c r="NL99" s="7"/>
      <c r="NM99" s="7"/>
      <c r="NN99" s="7"/>
      <c r="NO99" s="7"/>
      <c r="NP99" s="7"/>
      <c r="NQ99" s="7"/>
      <c r="NR99" s="7"/>
      <c r="NS99" s="7"/>
      <c r="NT99" s="7"/>
      <c r="NU99" s="7"/>
      <c r="NV99" s="7"/>
      <c r="NW99" s="7"/>
      <c r="NX99" s="7"/>
      <c r="NY99" s="7"/>
      <c r="NZ99" s="7"/>
      <c r="OA99" s="7"/>
      <c r="OB99" s="7"/>
      <c r="OC99" s="7"/>
      <c r="OD99" s="7"/>
      <c r="OE99" s="7"/>
      <c r="OF99" s="7"/>
      <c r="OG99" s="7"/>
      <c r="OH99" s="7"/>
      <c r="OI99" s="7"/>
      <c r="OJ99" s="7"/>
      <c r="OK99" s="7"/>
      <c r="OL99" s="7"/>
      <c r="OM99" s="7"/>
      <c r="ON99" s="7"/>
      <c r="OO99" s="7"/>
      <c r="OP99" s="7"/>
      <c r="OQ99" s="7"/>
      <c r="OR99" s="7"/>
      <c r="OS99" s="7"/>
      <c r="OT99" s="7"/>
      <c r="OU99" s="7"/>
      <c r="OV99" s="7"/>
      <c r="OW99" s="7"/>
      <c r="OX99" s="7"/>
      <c r="OY99" s="7"/>
      <c r="OZ99" s="7"/>
      <c r="PA99" s="7"/>
      <c r="PB99" s="7"/>
      <c r="PC99" s="7"/>
      <c r="PD99" s="7"/>
      <c r="PE99" s="7"/>
      <c r="PF99" s="7"/>
      <c r="PG99" s="7"/>
      <c r="PH99" s="7"/>
      <c r="PI99" s="7"/>
      <c r="PJ99" s="7"/>
      <c r="PK99" s="7"/>
      <c r="PL99" s="7"/>
      <c r="PM99" s="7"/>
      <c r="PN99" s="7"/>
      <c r="PO99" s="7"/>
      <c r="PP99" s="7"/>
      <c r="PQ99" s="7"/>
      <c r="PR99" s="7"/>
      <c r="PS99" s="7"/>
      <c r="PT99" s="7"/>
      <c r="PU99" s="7"/>
      <c r="PV99" s="7"/>
      <c r="PW99" s="7"/>
      <c r="PX99" s="7"/>
      <c r="PY99" s="7"/>
      <c r="PZ99" s="7"/>
      <c r="QA99" s="7"/>
      <c r="QB99" s="7"/>
      <c r="QC99" s="7"/>
      <c r="QD99" s="7"/>
      <c r="QE99" s="7"/>
      <c r="QF99" s="7"/>
      <c r="QG99" s="7"/>
      <c r="QH99" s="7"/>
      <c r="QI99" s="7"/>
      <c r="QJ99" s="7"/>
      <c r="QK99" s="7"/>
      <c r="QL99" s="7"/>
      <c r="QM99" s="7"/>
      <c r="QN99" s="7"/>
      <c r="QO99" s="7"/>
      <c r="QP99" s="7"/>
      <c r="QQ99" s="7"/>
      <c r="QR99" s="7"/>
      <c r="QS99" s="7"/>
      <c r="QT99" s="7"/>
      <c r="QU99" s="7"/>
      <c r="QV99" s="7"/>
      <c r="QW99" s="7"/>
      <c r="QX99" s="7"/>
      <c r="QY99" s="7"/>
      <c r="QZ99" s="7"/>
      <c r="RA99" s="7"/>
      <c r="RB99" s="7"/>
      <c r="RC99" s="7"/>
      <c r="RD99" s="7"/>
      <c r="RE99" s="7"/>
      <c r="RF99" s="7"/>
      <c r="RG99" s="7"/>
      <c r="RH99" s="7"/>
      <c r="RI99" s="7"/>
      <c r="RJ99" s="7"/>
      <c r="RK99" s="7"/>
      <c r="RL99" s="7"/>
      <c r="RM99" s="7"/>
      <c r="RN99" s="7"/>
      <c r="RO99" s="7"/>
      <c r="RP99" s="7"/>
      <c r="RQ99" s="7"/>
      <c r="RR99" s="7"/>
      <c r="RS99" s="7"/>
      <c r="RT99" s="7"/>
      <c r="RU99" s="7"/>
      <c r="RV99" s="7"/>
      <c r="RW99" s="7"/>
      <c r="RX99" s="7"/>
      <c r="RY99" s="7"/>
      <c r="RZ99" s="7"/>
      <c r="SA99" s="7"/>
      <c r="SB99" s="7"/>
      <c r="SC99" s="7"/>
      <c r="SD99" s="7"/>
      <c r="SE99" s="7"/>
      <c r="SF99" s="7"/>
      <c r="SG99" s="7"/>
      <c r="SH99" s="7"/>
      <c r="SI99" s="7"/>
      <c r="SJ99" s="7"/>
      <c r="SK99" s="7"/>
      <c r="SL99" s="7"/>
      <c r="SM99" s="7"/>
      <c r="SN99" s="7"/>
      <c r="SO99" s="7"/>
      <c r="SP99" s="7"/>
      <c r="SQ99" s="7"/>
      <c r="SR99" s="7"/>
      <c r="SS99" s="7"/>
      <c r="ST99" s="7"/>
      <c r="SU99" s="7"/>
      <c r="SV99" s="7"/>
      <c r="SW99" s="7"/>
      <c r="SX99" s="7"/>
      <c r="SY99" s="7"/>
      <c r="SZ99" s="7"/>
      <c r="TA99" s="7"/>
      <c r="TB99" s="7"/>
      <c r="TC99" s="7"/>
      <c r="TD99" s="7"/>
      <c r="TE99" s="7"/>
      <c r="TF99" s="7"/>
      <c r="TG99" s="7"/>
      <c r="TH99" s="7"/>
      <c r="TI99" s="7"/>
      <c r="TJ99" s="7"/>
      <c r="TK99" s="7"/>
      <c r="TL99" s="7"/>
      <c r="TM99" s="7"/>
      <c r="TN99" s="7"/>
      <c r="TO99" s="7"/>
      <c r="TP99" s="7"/>
      <c r="TQ99" s="7"/>
      <c r="TR99" s="7"/>
      <c r="TS99" s="7"/>
      <c r="TT99" s="7"/>
      <c r="TU99" s="7"/>
      <c r="TV99" s="7"/>
      <c r="TW99" s="7"/>
      <c r="TX99" s="7"/>
      <c r="TY99" s="7"/>
      <c r="TZ99" s="7"/>
      <c r="UA99" s="7"/>
      <c r="UB99" s="7"/>
      <c r="UC99" s="7"/>
      <c r="UD99" s="7"/>
      <c r="UE99" s="7"/>
      <c r="UF99" s="7"/>
      <c r="UG99" s="7"/>
      <c r="UH99" s="7"/>
      <c r="UI99" s="7"/>
      <c r="UJ99" s="7"/>
      <c r="UK99" s="7"/>
      <c r="UL99" s="7"/>
      <c r="UM99" s="7"/>
      <c r="UN99" s="7"/>
      <c r="UO99" s="7"/>
      <c r="UP99" s="7"/>
      <c r="UQ99" s="7"/>
      <c r="UR99" s="7"/>
      <c r="US99" s="7"/>
      <c r="UT99" s="7"/>
      <c r="UU99" s="7"/>
      <c r="UV99" s="7"/>
      <c r="UW99" s="7"/>
      <c r="UX99" s="7"/>
      <c r="UY99" s="7"/>
      <c r="UZ99" s="7"/>
      <c r="VA99" s="7"/>
      <c r="VB99" s="7"/>
      <c r="VC99" s="7"/>
      <c r="VD99" s="7"/>
      <c r="VE99" s="7"/>
      <c r="VF99" s="7"/>
      <c r="VG99" s="7"/>
      <c r="VH99" s="7"/>
      <c r="VI99" s="7"/>
      <c r="VJ99" s="7"/>
      <c r="VK99" s="7"/>
      <c r="VL99" s="7"/>
      <c r="VM99" s="7"/>
      <c r="VN99" s="7"/>
      <c r="VO99" s="7"/>
      <c r="VP99" s="7"/>
      <c r="VQ99" s="7"/>
      <c r="VR99" s="7"/>
      <c r="VS99" s="7"/>
      <c r="VT99" s="7"/>
      <c r="VU99" s="7"/>
      <c r="VV99" s="7"/>
      <c r="VW99" s="7"/>
      <c r="VX99" s="7"/>
      <c r="VY99" s="7"/>
      <c r="VZ99" s="7"/>
      <c r="WA99" s="7"/>
      <c r="WB99" s="7"/>
      <c r="WC99" s="7"/>
      <c r="WD99" s="7"/>
      <c r="WE99" s="7"/>
      <c r="WF99" s="7"/>
      <c r="WG99" s="7"/>
      <c r="WH99" s="7"/>
      <c r="WI99" s="7"/>
      <c r="WJ99" s="7"/>
      <c r="WK99" s="7"/>
      <c r="WL99" s="7"/>
      <c r="WM99" s="7"/>
      <c r="WN99" s="7"/>
      <c r="WO99" s="7"/>
      <c r="WP99" s="7"/>
      <c r="WQ99" s="7"/>
      <c r="WR99" s="7"/>
      <c r="WS99" s="7"/>
      <c r="WT99" s="7"/>
      <c r="WU99" s="7"/>
      <c r="WV99" s="7"/>
      <c r="WW99" s="7"/>
      <c r="WX99" s="7"/>
      <c r="WY99" s="7"/>
      <c r="WZ99" s="7"/>
      <c r="XA99" s="7"/>
      <c r="XB99" s="7"/>
      <c r="XC99" s="7"/>
      <c r="XD99" s="7"/>
      <c r="XE99" s="7"/>
      <c r="XF99" s="7"/>
      <c r="XG99" s="7"/>
      <c r="XH99" s="7"/>
      <c r="XI99" s="7"/>
      <c r="XJ99" s="7"/>
      <c r="XK99" s="7"/>
      <c r="XL99" s="7"/>
      <c r="XM99" s="7"/>
      <c r="XN99" s="7"/>
      <c r="XO99" s="7"/>
      <c r="XP99" s="7"/>
      <c r="XQ99" s="7"/>
      <c r="XR99" s="7"/>
      <c r="XS99" s="7"/>
      <c r="XT99" s="7"/>
      <c r="XU99" s="7"/>
      <c r="XV99" s="7"/>
      <c r="XW99" s="7"/>
      <c r="XX99" s="7"/>
      <c r="XY99" s="7"/>
      <c r="XZ99" s="7"/>
      <c r="YA99" s="7"/>
      <c r="YB99" s="7"/>
      <c r="YC99" s="7"/>
      <c r="YD99" s="7"/>
      <c r="YE99" s="7"/>
      <c r="YF99" s="7"/>
      <c r="YG99" s="7"/>
      <c r="YH99" s="7"/>
      <c r="YI99" s="7"/>
      <c r="YJ99" s="7"/>
      <c r="YK99" s="7"/>
      <c r="YL99" s="7"/>
      <c r="YM99" s="7"/>
      <c r="YN99" s="7"/>
      <c r="YO99" s="7"/>
      <c r="YP99" s="7"/>
      <c r="YQ99" s="7"/>
      <c r="YR99" s="7"/>
      <c r="YS99" s="7"/>
      <c r="YT99" s="7"/>
      <c r="YU99" s="7"/>
      <c r="YV99" s="7"/>
      <c r="YW99" s="7"/>
      <c r="YX99" s="7"/>
      <c r="YY99" s="7"/>
      <c r="YZ99" s="7"/>
      <c r="ZA99" s="7"/>
      <c r="ZB99" s="7"/>
      <c r="ZC99" s="7"/>
      <c r="ZD99" s="7"/>
      <c r="ZE99" s="7"/>
      <c r="ZF99" s="7"/>
      <c r="ZG99" s="7"/>
      <c r="ZH99" s="7"/>
      <c r="ZI99" s="7"/>
      <c r="ZJ99" s="7"/>
      <c r="ZK99" s="7"/>
      <c r="ZL99" s="7"/>
      <c r="ZM99" s="7"/>
      <c r="ZN99" s="7"/>
      <c r="ZO99" s="7"/>
      <c r="ZP99" s="7"/>
      <c r="ZQ99" s="7"/>
      <c r="ZR99" s="7"/>
      <c r="ZS99" s="7"/>
      <c r="ZT99" s="7"/>
      <c r="ZU99" s="7"/>
      <c r="ZV99" s="7"/>
      <c r="ZW99" s="7"/>
      <c r="ZX99" s="7"/>
      <c r="ZY99" s="7"/>
      <c r="ZZ99" s="7"/>
      <c r="AAA99" s="7"/>
      <c r="AAB99" s="7"/>
    </row>
    <row r="100" spans="1:704" ht="30" customHeight="1">
      <c r="A100" s="37">
        <v>97</v>
      </c>
      <c r="B100" s="33" t="e">
        <f>VLOOKUP(C100,Schuldatei!$A$1:$M$1532,3,FALSE)</f>
        <v>#N/A</v>
      </c>
      <c r="C100" s="35"/>
      <c r="D100" s="33" t="e">
        <f>VLOOKUP(C100,Schuldatei!$A$1:$M$1532,2,FALSE)</f>
        <v>#N/A</v>
      </c>
      <c r="E100" s="33" t="e">
        <f>VLOOKUP(C100,Schuldatei!$A$1:$M$1532,8,FALSE)</f>
        <v>#N/A</v>
      </c>
      <c r="F100" s="33" t="e">
        <f>VLOOKUP(C100,Schuldatei!$A$1:$M$1532,5,FALSE)</f>
        <v>#N/A</v>
      </c>
      <c r="G100" s="36"/>
      <c r="H100" s="43"/>
      <c r="I100" s="43"/>
      <c r="J100" s="43"/>
      <c r="K100" s="3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7"/>
      <c r="IE100" s="7"/>
      <c r="IF100" s="7"/>
      <c r="IG100" s="7"/>
      <c r="IH100" s="7"/>
      <c r="II100" s="7"/>
      <c r="IJ100" s="7"/>
      <c r="IK100" s="7"/>
      <c r="IL100" s="7"/>
      <c r="IM100" s="7"/>
      <c r="IN100" s="7"/>
      <c r="IO100" s="7"/>
      <c r="IP100" s="7"/>
      <c r="IQ100" s="7"/>
      <c r="IR100" s="7"/>
      <c r="IS100" s="7"/>
      <c r="IT100" s="7"/>
      <c r="IU100" s="7"/>
      <c r="IV100" s="7"/>
      <c r="IW100" s="7"/>
      <c r="IX100" s="7"/>
      <c r="IY100" s="7"/>
      <c r="IZ100" s="7"/>
      <c r="JA100" s="7"/>
      <c r="JB100" s="7"/>
      <c r="JC100" s="7"/>
      <c r="JD100" s="7"/>
      <c r="JE100" s="7"/>
      <c r="JF100" s="7"/>
      <c r="JG100" s="7"/>
      <c r="JH100" s="7"/>
      <c r="JI100" s="7"/>
      <c r="JJ100" s="7"/>
      <c r="JK100" s="7"/>
      <c r="JL100" s="7"/>
      <c r="JM100" s="7"/>
      <c r="JN100" s="7"/>
      <c r="JO100" s="7"/>
      <c r="JP100" s="7"/>
      <c r="JQ100" s="7"/>
      <c r="JR100" s="7"/>
      <c r="JS100" s="7"/>
      <c r="JT100" s="7"/>
      <c r="JU100" s="7"/>
      <c r="JV100" s="7"/>
      <c r="JW100" s="7"/>
      <c r="JX100" s="7"/>
      <c r="JY100" s="7"/>
      <c r="JZ100" s="7"/>
      <c r="KA100" s="7"/>
      <c r="KB100" s="7"/>
      <c r="KC100" s="7"/>
      <c r="KD100" s="7"/>
      <c r="KE100" s="7"/>
      <c r="KF100" s="7"/>
      <c r="KG100" s="7"/>
      <c r="KH100" s="7"/>
      <c r="KI100" s="7"/>
      <c r="KJ100" s="7"/>
      <c r="KK100" s="7"/>
      <c r="KL100" s="7"/>
      <c r="KM100" s="7"/>
      <c r="KN100" s="7"/>
      <c r="KO100" s="7"/>
      <c r="KP100" s="7"/>
      <c r="KQ100" s="7"/>
      <c r="KR100" s="7"/>
      <c r="KS100" s="7"/>
      <c r="KT100" s="7"/>
      <c r="KU100" s="7"/>
      <c r="KV100" s="7"/>
      <c r="KW100" s="7"/>
      <c r="KX100" s="7"/>
      <c r="KY100" s="7"/>
      <c r="KZ100" s="7"/>
      <c r="LA100" s="7"/>
      <c r="LB100" s="7"/>
      <c r="LC100" s="7"/>
      <c r="LD100" s="7"/>
      <c r="LE100" s="7"/>
      <c r="LF100" s="7"/>
      <c r="LG100" s="7"/>
      <c r="LH100" s="7"/>
      <c r="LI100" s="7"/>
      <c r="LJ100" s="7"/>
      <c r="LK100" s="7"/>
      <c r="LL100" s="7"/>
      <c r="LM100" s="7"/>
      <c r="LN100" s="7"/>
      <c r="LO100" s="7"/>
      <c r="LP100" s="7"/>
      <c r="LQ100" s="7"/>
      <c r="LR100" s="7"/>
      <c r="LS100" s="7"/>
      <c r="LT100" s="7"/>
      <c r="LU100" s="7"/>
      <c r="LV100" s="7"/>
      <c r="LW100" s="7"/>
      <c r="LX100" s="7"/>
      <c r="LY100" s="7"/>
      <c r="LZ100" s="7"/>
      <c r="MA100" s="7"/>
      <c r="MB100" s="7"/>
      <c r="MC100" s="7"/>
      <c r="MD100" s="7"/>
      <c r="ME100" s="7"/>
      <c r="MF100" s="7"/>
      <c r="MG100" s="7"/>
      <c r="MH100" s="7"/>
      <c r="MI100" s="7"/>
      <c r="MJ100" s="7"/>
      <c r="MK100" s="7"/>
      <c r="ML100" s="7"/>
      <c r="MM100" s="7"/>
      <c r="MN100" s="7"/>
      <c r="MO100" s="7"/>
      <c r="MP100" s="7"/>
      <c r="MQ100" s="7"/>
      <c r="MR100" s="7"/>
      <c r="MS100" s="7"/>
      <c r="MT100" s="7"/>
      <c r="MU100" s="7"/>
      <c r="MV100" s="7"/>
      <c r="MW100" s="7"/>
      <c r="MX100" s="7"/>
      <c r="MY100" s="7"/>
      <c r="MZ100" s="7"/>
      <c r="NA100" s="7"/>
      <c r="NB100" s="7"/>
      <c r="NC100" s="7"/>
      <c r="ND100" s="7"/>
      <c r="NE100" s="7"/>
      <c r="NF100" s="7"/>
      <c r="NG100" s="7"/>
      <c r="NH100" s="7"/>
      <c r="NI100" s="7"/>
      <c r="NJ100" s="7"/>
      <c r="NK100" s="7"/>
      <c r="NL100" s="7"/>
      <c r="NM100" s="7"/>
      <c r="NN100" s="7"/>
      <c r="NO100" s="7"/>
      <c r="NP100" s="7"/>
      <c r="NQ100" s="7"/>
      <c r="NR100" s="7"/>
      <c r="NS100" s="7"/>
      <c r="NT100" s="7"/>
      <c r="NU100" s="7"/>
      <c r="NV100" s="7"/>
      <c r="NW100" s="7"/>
      <c r="NX100" s="7"/>
      <c r="NY100" s="7"/>
      <c r="NZ100" s="7"/>
      <c r="OA100" s="7"/>
      <c r="OB100" s="7"/>
      <c r="OC100" s="7"/>
      <c r="OD100" s="7"/>
      <c r="OE100" s="7"/>
      <c r="OF100" s="7"/>
      <c r="OG100" s="7"/>
      <c r="OH100" s="7"/>
      <c r="OI100" s="7"/>
      <c r="OJ100" s="7"/>
      <c r="OK100" s="7"/>
      <c r="OL100" s="7"/>
      <c r="OM100" s="7"/>
      <c r="ON100" s="7"/>
      <c r="OO100" s="7"/>
      <c r="OP100" s="7"/>
      <c r="OQ100" s="7"/>
      <c r="OR100" s="7"/>
      <c r="OS100" s="7"/>
      <c r="OT100" s="7"/>
      <c r="OU100" s="7"/>
      <c r="OV100" s="7"/>
      <c r="OW100" s="7"/>
      <c r="OX100" s="7"/>
      <c r="OY100" s="7"/>
      <c r="OZ100" s="7"/>
      <c r="PA100" s="7"/>
      <c r="PB100" s="7"/>
      <c r="PC100" s="7"/>
      <c r="PD100" s="7"/>
      <c r="PE100" s="7"/>
      <c r="PF100" s="7"/>
      <c r="PG100" s="7"/>
      <c r="PH100" s="7"/>
      <c r="PI100" s="7"/>
      <c r="PJ100" s="7"/>
      <c r="PK100" s="7"/>
      <c r="PL100" s="7"/>
      <c r="PM100" s="7"/>
      <c r="PN100" s="7"/>
      <c r="PO100" s="7"/>
      <c r="PP100" s="7"/>
      <c r="PQ100" s="7"/>
      <c r="PR100" s="7"/>
      <c r="PS100" s="7"/>
      <c r="PT100" s="7"/>
      <c r="PU100" s="7"/>
      <c r="PV100" s="7"/>
      <c r="PW100" s="7"/>
      <c r="PX100" s="7"/>
      <c r="PY100" s="7"/>
      <c r="PZ100" s="7"/>
      <c r="QA100" s="7"/>
      <c r="QB100" s="7"/>
      <c r="QC100" s="7"/>
      <c r="QD100" s="7"/>
      <c r="QE100" s="7"/>
      <c r="QF100" s="7"/>
      <c r="QG100" s="7"/>
      <c r="QH100" s="7"/>
      <c r="QI100" s="7"/>
      <c r="QJ100" s="7"/>
      <c r="QK100" s="7"/>
      <c r="QL100" s="7"/>
      <c r="QM100" s="7"/>
      <c r="QN100" s="7"/>
      <c r="QO100" s="7"/>
      <c r="QP100" s="7"/>
      <c r="QQ100" s="7"/>
      <c r="QR100" s="7"/>
      <c r="QS100" s="7"/>
      <c r="QT100" s="7"/>
      <c r="QU100" s="7"/>
      <c r="QV100" s="7"/>
      <c r="QW100" s="7"/>
      <c r="QX100" s="7"/>
      <c r="QY100" s="7"/>
      <c r="QZ100" s="7"/>
      <c r="RA100" s="7"/>
      <c r="RB100" s="7"/>
      <c r="RC100" s="7"/>
      <c r="RD100" s="7"/>
      <c r="RE100" s="7"/>
      <c r="RF100" s="7"/>
      <c r="RG100" s="7"/>
      <c r="RH100" s="7"/>
      <c r="RI100" s="7"/>
      <c r="RJ100" s="7"/>
      <c r="RK100" s="7"/>
      <c r="RL100" s="7"/>
      <c r="RM100" s="7"/>
      <c r="RN100" s="7"/>
      <c r="RO100" s="7"/>
      <c r="RP100" s="7"/>
      <c r="RQ100" s="7"/>
      <c r="RR100" s="7"/>
      <c r="RS100" s="7"/>
      <c r="RT100" s="7"/>
      <c r="RU100" s="7"/>
      <c r="RV100" s="7"/>
      <c r="RW100" s="7"/>
      <c r="RX100" s="7"/>
      <c r="RY100" s="7"/>
      <c r="RZ100" s="7"/>
      <c r="SA100" s="7"/>
      <c r="SB100" s="7"/>
      <c r="SC100" s="7"/>
      <c r="SD100" s="7"/>
      <c r="SE100" s="7"/>
      <c r="SF100" s="7"/>
      <c r="SG100" s="7"/>
      <c r="SH100" s="7"/>
      <c r="SI100" s="7"/>
      <c r="SJ100" s="7"/>
      <c r="SK100" s="7"/>
      <c r="SL100" s="7"/>
      <c r="SM100" s="7"/>
      <c r="SN100" s="7"/>
      <c r="SO100" s="7"/>
      <c r="SP100" s="7"/>
      <c r="SQ100" s="7"/>
      <c r="SR100" s="7"/>
      <c r="SS100" s="7"/>
      <c r="ST100" s="7"/>
      <c r="SU100" s="7"/>
      <c r="SV100" s="7"/>
      <c r="SW100" s="7"/>
      <c r="SX100" s="7"/>
      <c r="SY100" s="7"/>
      <c r="SZ100" s="7"/>
      <c r="TA100" s="7"/>
      <c r="TB100" s="7"/>
      <c r="TC100" s="7"/>
      <c r="TD100" s="7"/>
      <c r="TE100" s="7"/>
      <c r="TF100" s="7"/>
      <c r="TG100" s="7"/>
      <c r="TH100" s="7"/>
      <c r="TI100" s="7"/>
      <c r="TJ100" s="7"/>
      <c r="TK100" s="7"/>
      <c r="TL100" s="7"/>
      <c r="TM100" s="7"/>
      <c r="TN100" s="7"/>
      <c r="TO100" s="7"/>
      <c r="TP100" s="7"/>
      <c r="TQ100" s="7"/>
      <c r="TR100" s="7"/>
      <c r="TS100" s="7"/>
      <c r="TT100" s="7"/>
      <c r="TU100" s="7"/>
      <c r="TV100" s="7"/>
      <c r="TW100" s="7"/>
      <c r="TX100" s="7"/>
      <c r="TY100" s="7"/>
      <c r="TZ100" s="7"/>
      <c r="UA100" s="7"/>
      <c r="UB100" s="7"/>
      <c r="UC100" s="7"/>
      <c r="UD100" s="7"/>
      <c r="UE100" s="7"/>
      <c r="UF100" s="7"/>
      <c r="UG100" s="7"/>
      <c r="UH100" s="7"/>
      <c r="UI100" s="7"/>
      <c r="UJ100" s="7"/>
      <c r="UK100" s="7"/>
      <c r="UL100" s="7"/>
      <c r="UM100" s="7"/>
      <c r="UN100" s="7"/>
      <c r="UO100" s="7"/>
      <c r="UP100" s="7"/>
      <c r="UQ100" s="7"/>
      <c r="UR100" s="7"/>
      <c r="US100" s="7"/>
      <c r="UT100" s="7"/>
      <c r="UU100" s="7"/>
      <c r="UV100" s="7"/>
      <c r="UW100" s="7"/>
      <c r="UX100" s="7"/>
      <c r="UY100" s="7"/>
      <c r="UZ100" s="7"/>
      <c r="VA100" s="7"/>
      <c r="VB100" s="7"/>
      <c r="VC100" s="7"/>
      <c r="VD100" s="7"/>
      <c r="VE100" s="7"/>
      <c r="VF100" s="7"/>
      <c r="VG100" s="7"/>
      <c r="VH100" s="7"/>
      <c r="VI100" s="7"/>
      <c r="VJ100" s="7"/>
      <c r="VK100" s="7"/>
      <c r="VL100" s="7"/>
      <c r="VM100" s="7"/>
      <c r="VN100" s="7"/>
      <c r="VO100" s="7"/>
      <c r="VP100" s="7"/>
      <c r="VQ100" s="7"/>
      <c r="VR100" s="7"/>
      <c r="VS100" s="7"/>
      <c r="VT100" s="7"/>
      <c r="VU100" s="7"/>
      <c r="VV100" s="7"/>
      <c r="VW100" s="7"/>
      <c r="VX100" s="7"/>
      <c r="VY100" s="7"/>
      <c r="VZ100" s="7"/>
      <c r="WA100" s="7"/>
      <c r="WB100" s="7"/>
      <c r="WC100" s="7"/>
      <c r="WD100" s="7"/>
      <c r="WE100" s="7"/>
      <c r="WF100" s="7"/>
      <c r="WG100" s="7"/>
      <c r="WH100" s="7"/>
      <c r="WI100" s="7"/>
      <c r="WJ100" s="7"/>
      <c r="WK100" s="7"/>
      <c r="WL100" s="7"/>
      <c r="WM100" s="7"/>
      <c r="WN100" s="7"/>
      <c r="WO100" s="7"/>
      <c r="WP100" s="7"/>
      <c r="WQ100" s="7"/>
      <c r="WR100" s="7"/>
      <c r="WS100" s="7"/>
      <c r="WT100" s="7"/>
      <c r="WU100" s="7"/>
      <c r="WV100" s="7"/>
      <c r="WW100" s="7"/>
      <c r="WX100" s="7"/>
      <c r="WY100" s="7"/>
      <c r="WZ100" s="7"/>
      <c r="XA100" s="7"/>
      <c r="XB100" s="7"/>
      <c r="XC100" s="7"/>
      <c r="XD100" s="7"/>
      <c r="XE100" s="7"/>
      <c r="XF100" s="7"/>
      <c r="XG100" s="7"/>
      <c r="XH100" s="7"/>
      <c r="XI100" s="7"/>
      <c r="XJ100" s="7"/>
      <c r="XK100" s="7"/>
      <c r="XL100" s="7"/>
      <c r="XM100" s="7"/>
      <c r="XN100" s="7"/>
      <c r="XO100" s="7"/>
      <c r="XP100" s="7"/>
      <c r="XQ100" s="7"/>
      <c r="XR100" s="7"/>
      <c r="XS100" s="7"/>
      <c r="XT100" s="7"/>
      <c r="XU100" s="7"/>
      <c r="XV100" s="7"/>
      <c r="XW100" s="7"/>
      <c r="XX100" s="7"/>
      <c r="XY100" s="7"/>
      <c r="XZ100" s="7"/>
      <c r="YA100" s="7"/>
      <c r="YB100" s="7"/>
      <c r="YC100" s="7"/>
      <c r="YD100" s="7"/>
      <c r="YE100" s="7"/>
      <c r="YF100" s="7"/>
      <c r="YG100" s="7"/>
      <c r="YH100" s="7"/>
      <c r="YI100" s="7"/>
      <c r="YJ100" s="7"/>
      <c r="YK100" s="7"/>
      <c r="YL100" s="7"/>
      <c r="YM100" s="7"/>
      <c r="YN100" s="7"/>
      <c r="YO100" s="7"/>
      <c r="YP100" s="7"/>
      <c r="YQ100" s="7"/>
      <c r="YR100" s="7"/>
      <c r="YS100" s="7"/>
      <c r="YT100" s="7"/>
      <c r="YU100" s="7"/>
      <c r="YV100" s="7"/>
      <c r="YW100" s="7"/>
      <c r="YX100" s="7"/>
      <c r="YY100" s="7"/>
      <c r="YZ100" s="7"/>
      <c r="ZA100" s="7"/>
      <c r="ZB100" s="7"/>
      <c r="ZC100" s="7"/>
      <c r="ZD100" s="7"/>
      <c r="ZE100" s="7"/>
      <c r="ZF100" s="7"/>
      <c r="ZG100" s="7"/>
      <c r="ZH100" s="7"/>
      <c r="ZI100" s="7"/>
      <c r="ZJ100" s="7"/>
      <c r="ZK100" s="7"/>
      <c r="ZL100" s="7"/>
      <c r="ZM100" s="7"/>
      <c r="ZN100" s="7"/>
      <c r="ZO100" s="7"/>
      <c r="ZP100" s="7"/>
      <c r="ZQ100" s="7"/>
      <c r="ZR100" s="7"/>
      <c r="ZS100" s="7"/>
      <c r="ZT100" s="7"/>
      <c r="ZU100" s="7"/>
      <c r="ZV100" s="7"/>
      <c r="ZW100" s="7"/>
      <c r="ZX100" s="7"/>
      <c r="ZY100" s="7"/>
      <c r="ZZ100" s="7"/>
      <c r="AAA100" s="7"/>
      <c r="AAB100" s="7"/>
    </row>
    <row r="101" spans="1:704" ht="30" customHeight="1">
      <c r="A101" s="37">
        <v>98</v>
      </c>
      <c r="B101" s="33" t="e">
        <f>VLOOKUP(C101,Schuldatei!$A$1:$M$1532,3,FALSE)</f>
        <v>#N/A</v>
      </c>
      <c r="C101" s="35"/>
      <c r="D101" s="33" t="e">
        <f>VLOOKUP(C101,Schuldatei!$A$1:$M$1532,2,FALSE)</f>
        <v>#N/A</v>
      </c>
      <c r="E101" s="33" t="e">
        <f>VLOOKUP(C101,Schuldatei!$A$1:$M$1532,8,FALSE)</f>
        <v>#N/A</v>
      </c>
      <c r="F101" s="33" t="e">
        <f>VLOOKUP(C101,Schuldatei!$A$1:$M$1532,5,FALSE)</f>
        <v>#N/A</v>
      </c>
      <c r="G101" s="36"/>
      <c r="H101" s="43"/>
      <c r="I101" s="43"/>
      <c r="J101" s="43"/>
      <c r="K101" s="3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7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7"/>
      <c r="IS101" s="7"/>
      <c r="IT101" s="7"/>
      <c r="IU101" s="7"/>
      <c r="IV101" s="7"/>
      <c r="IW101" s="7"/>
      <c r="IX101" s="7"/>
      <c r="IY101" s="7"/>
      <c r="IZ101" s="7"/>
      <c r="JA101" s="7"/>
      <c r="JB101" s="7"/>
      <c r="JC101" s="7"/>
      <c r="JD101" s="7"/>
      <c r="JE101" s="7"/>
      <c r="JF101" s="7"/>
      <c r="JG101" s="7"/>
      <c r="JH101" s="7"/>
      <c r="JI101" s="7"/>
      <c r="JJ101" s="7"/>
      <c r="JK101" s="7"/>
      <c r="JL101" s="7"/>
      <c r="JM101" s="7"/>
      <c r="JN101" s="7"/>
      <c r="JO101" s="7"/>
      <c r="JP101" s="7"/>
      <c r="JQ101" s="7"/>
      <c r="JR101" s="7"/>
      <c r="JS101" s="7"/>
      <c r="JT101" s="7"/>
      <c r="JU101" s="7"/>
      <c r="JV101" s="7"/>
      <c r="JW101" s="7"/>
      <c r="JX101" s="7"/>
      <c r="JY101" s="7"/>
      <c r="JZ101" s="7"/>
      <c r="KA101" s="7"/>
      <c r="KB101" s="7"/>
      <c r="KC101" s="7"/>
      <c r="KD101" s="7"/>
      <c r="KE101" s="7"/>
      <c r="KF101" s="7"/>
      <c r="KG101" s="7"/>
      <c r="KH101" s="7"/>
      <c r="KI101" s="7"/>
      <c r="KJ101" s="7"/>
      <c r="KK101" s="7"/>
      <c r="KL101" s="7"/>
      <c r="KM101" s="7"/>
      <c r="KN101" s="7"/>
      <c r="KO101" s="7"/>
      <c r="KP101" s="7"/>
      <c r="KQ101" s="7"/>
      <c r="KR101" s="7"/>
      <c r="KS101" s="7"/>
      <c r="KT101" s="7"/>
      <c r="KU101" s="7"/>
      <c r="KV101" s="7"/>
      <c r="KW101" s="7"/>
      <c r="KX101" s="7"/>
      <c r="KY101" s="7"/>
      <c r="KZ101" s="7"/>
      <c r="LA101" s="7"/>
      <c r="LB101" s="7"/>
      <c r="LC101" s="7"/>
      <c r="LD101" s="7"/>
      <c r="LE101" s="7"/>
      <c r="LF101" s="7"/>
      <c r="LG101" s="7"/>
      <c r="LH101" s="7"/>
      <c r="LI101" s="7"/>
      <c r="LJ101" s="7"/>
      <c r="LK101" s="7"/>
      <c r="LL101" s="7"/>
      <c r="LM101" s="7"/>
      <c r="LN101" s="7"/>
      <c r="LO101" s="7"/>
      <c r="LP101" s="7"/>
      <c r="LQ101" s="7"/>
      <c r="LR101" s="7"/>
      <c r="LS101" s="7"/>
      <c r="LT101" s="7"/>
      <c r="LU101" s="7"/>
      <c r="LV101" s="7"/>
      <c r="LW101" s="7"/>
      <c r="LX101" s="7"/>
      <c r="LY101" s="7"/>
      <c r="LZ101" s="7"/>
      <c r="MA101" s="7"/>
      <c r="MB101" s="7"/>
      <c r="MC101" s="7"/>
      <c r="MD101" s="7"/>
      <c r="ME101" s="7"/>
      <c r="MF101" s="7"/>
      <c r="MG101" s="7"/>
      <c r="MH101" s="7"/>
      <c r="MI101" s="7"/>
      <c r="MJ101" s="7"/>
      <c r="MK101" s="7"/>
      <c r="ML101" s="7"/>
      <c r="MM101" s="7"/>
      <c r="MN101" s="7"/>
      <c r="MO101" s="7"/>
      <c r="MP101" s="7"/>
      <c r="MQ101" s="7"/>
      <c r="MR101" s="7"/>
      <c r="MS101" s="7"/>
      <c r="MT101" s="7"/>
      <c r="MU101" s="7"/>
      <c r="MV101" s="7"/>
      <c r="MW101" s="7"/>
      <c r="MX101" s="7"/>
      <c r="MY101" s="7"/>
      <c r="MZ101" s="7"/>
      <c r="NA101" s="7"/>
      <c r="NB101" s="7"/>
      <c r="NC101" s="7"/>
      <c r="ND101" s="7"/>
      <c r="NE101" s="7"/>
      <c r="NF101" s="7"/>
      <c r="NG101" s="7"/>
      <c r="NH101" s="7"/>
      <c r="NI101" s="7"/>
      <c r="NJ101" s="7"/>
      <c r="NK101" s="7"/>
      <c r="NL101" s="7"/>
      <c r="NM101" s="7"/>
      <c r="NN101" s="7"/>
      <c r="NO101" s="7"/>
      <c r="NP101" s="7"/>
      <c r="NQ101" s="7"/>
      <c r="NR101" s="7"/>
      <c r="NS101" s="7"/>
      <c r="NT101" s="7"/>
      <c r="NU101" s="7"/>
      <c r="NV101" s="7"/>
      <c r="NW101" s="7"/>
      <c r="NX101" s="7"/>
      <c r="NY101" s="7"/>
      <c r="NZ101" s="7"/>
      <c r="OA101" s="7"/>
      <c r="OB101" s="7"/>
      <c r="OC101" s="7"/>
      <c r="OD101" s="7"/>
      <c r="OE101" s="7"/>
      <c r="OF101" s="7"/>
      <c r="OG101" s="7"/>
      <c r="OH101" s="7"/>
      <c r="OI101" s="7"/>
      <c r="OJ101" s="7"/>
      <c r="OK101" s="7"/>
      <c r="OL101" s="7"/>
      <c r="OM101" s="7"/>
      <c r="ON101" s="7"/>
      <c r="OO101" s="7"/>
      <c r="OP101" s="7"/>
      <c r="OQ101" s="7"/>
      <c r="OR101" s="7"/>
      <c r="OS101" s="7"/>
      <c r="OT101" s="7"/>
      <c r="OU101" s="7"/>
      <c r="OV101" s="7"/>
      <c r="OW101" s="7"/>
      <c r="OX101" s="7"/>
      <c r="OY101" s="7"/>
      <c r="OZ101" s="7"/>
      <c r="PA101" s="7"/>
      <c r="PB101" s="7"/>
      <c r="PC101" s="7"/>
      <c r="PD101" s="7"/>
      <c r="PE101" s="7"/>
      <c r="PF101" s="7"/>
      <c r="PG101" s="7"/>
      <c r="PH101" s="7"/>
      <c r="PI101" s="7"/>
      <c r="PJ101" s="7"/>
      <c r="PK101" s="7"/>
      <c r="PL101" s="7"/>
      <c r="PM101" s="7"/>
      <c r="PN101" s="7"/>
      <c r="PO101" s="7"/>
      <c r="PP101" s="7"/>
      <c r="PQ101" s="7"/>
      <c r="PR101" s="7"/>
      <c r="PS101" s="7"/>
      <c r="PT101" s="7"/>
      <c r="PU101" s="7"/>
      <c r="PV101" s="7"/>
      <c r="PW101" s="7"/>
      <c r="PX101" s="7"/>
      <c r="PY101" s="7"/>
      <c r="PZ101" s="7"/>
      <c r="QA101" s="7"/>
      <c r="QB101" s="7"/>
      <c r="QC101" s="7"/>
      <c r="QD101" s="7"/>
      <c r="QE101" s="7"/>
      <c r="QF101" s="7"/>
      <c r="QG101" s="7"/>
      <c r="QH101" s="7"/>
      <c r="QI101" s="7"/>
      <c r="QJ101" s="7"/>
      <c r="QK101" s="7"/>
      <c r="QL101" s="7"/>
      <c r="QM101" s="7"/>
      <c r="QN101" s="7"/>
      <c r="QO101" s="7"/>
      <c r="QP101" s="7"/>
      <c r="QQ101" s="7"/>
      <c r="QR101" s="7"/>
      <c r="QS101" s="7"/>
      <c r="QT101" s="7"/>
      <c r="QU101" s="7"/>
      <c r="QV101" s="7"/>
      <c r="QW101" s="7"/>
      <c r="QX101" s="7"/>
      <c r="QY101" s="7"/>
      <c r="QZ101" s="7"/>
      <c r="RA101" s="7"/>
      <c r="RB101" s="7"/>
      <c r="RC101" s="7"/>
      <c r="RD101" s="7"/>
      <c r="RE101" s="7"/>
      <c r="RF101" s="7"/>
      <c r="RG101" s="7"/>
      <c r="RH101" s="7"/>
      <c r="RI101" s="7"/>
      <c r="RJ101" s="7"/>
      <c r="RK101" s="7"/>
      <c r="RL101" s="7"/>
      <c r="RM101" s="7"/>
      <c r="RN101" s="7"/>
      <c r="RO101" s="7"/>
      <c r="RP101" s="7"/>
      <c r="RQ101" s="7"/>
      <c r="RR101" s="7"/>
      <c r="RS101" s="7"/>
      <c r="RT101" s="7"/>
      <c r="RU101" s="7"/>
      <c r="RV101" s="7"/>
      <c r="RW101" s="7"/>
      <c r="RX101" s="7"/>
      <c r="RY101" s="7"/>
      <c r="RZ101" s="7"/>
      <c r="SA101" s="7"/>
      <c r="SB101" s="7"/>
      <c r="SC101" s="7"/>
      <c r="SD101" s="7"/>
      <c r="SE101" s="7"/>
      <c r="SF101" s="7"/>
      <c r="SG101" s="7"/>
      <c r="SH101" s="7"/>
      <c r="SI101" s="7"/>
      <c r="SJ101" s="7"/>
      <c r="SK101" s="7"/>
      <c r="SL101" s="7"/>
      <c r="SM101" s="7"/>
      <c r="SN101" s="7"/>
      <c r="SO101" s="7"/>
      <c r="SP101" s="7"/>
      <c r="SQ101" s="7"/>
      <c r="SR101" s="7"/>
      <c r="SS101" s="7"/>
      <c r="ST101" s="7"/>
      <c r="SU101" s="7"/>
      <c r="SV101" s="7"/>
      <c r="SW101" s="7"/>
      <c r="SX101" s="7"/>
      <c r="SY101" s="7"/>
      <c r="SZ101" s="7"/>
      <c r="TA101" s="7"/>
      <c r="TB101" s="7"/>
      <c r="TC101" s="7"/>
      <c r="TD101" s="7"/>
      <c r="TE101" s="7"/>
      <c r="TF101" s="7"/>
      <c r="TG101" s="7"/>
      <c r="TH101" s="7"/>
      <c r="TI101" s="7"/>
      <c r="TJ101" s="7"/>
      <c r="TK101" s="7"/>
      <c r="TL101" s="7"/>
      <c r="TM101" s="7"/>
      <c r="TN101" s="7"/>
      <c r="TO101" s="7"/>
      <c r="TP101" s="7"/>
      <c r="TQ101" s="7"/>
      <c r="TR101" s="7"/>
      <c r="TS101" s="7"/>
      <c r="TT101" s="7"/>
      <c r="TU101" s="7"/>
      <c r="TV101" s="7"/>
      <c r="TW101" s="7"/>
      <c r="TX101" s="7"/>
      <c r="TY101" s="7"/>
      <c r="TZ101" s="7"/>
      <c r="UA101" s="7"/>
      <c r="UB101" s="7"/>
      <c r="UC101" s="7"/>
      <c r="UD101" s="7"/>
      <c r="UE101" s="7"/>
      <c r="UF101" s="7"/>
      <c r="UG101" s="7"/>
      <c r="UH101" s="7"/>
      <c r="UI101" s="7"/>
      <c r="UJ101" s="7"/>
      <c r="UK101" s="7"/>
      <c r="UL101" s="7"/>
      <c r="UM101" s="7"/>
      <c r="UN101" s="7"/>
      <c r="UO101" s="7"/>
      <c r="UP101" s="7"/>
      <c r="UQ101" s="7"/>
      <c r="UR101" s="7"/>
      <c r="US101" s="7"/>
      <c r="UT101" s="7"/>
      <c r="UU101" s="7"/>
      <c r="UV101" s="7"/>
      <c r="UW101" s="7"/>
      <c r="UX101" s="7"/>
      <c r="UY101" s="7"/>
      <c r="UZ101" s="7"/>
      <c r="VA101" s="7"/>
      <c r="VB101" s="7"/>
      <c r="VC101" s="7"/>
      <c r="VD101" s="7"/>
      <c r="VE101" s="7"/>
      <c r="VF101" s="7"/>
      <c r="VG101" s="7"/>
      <c r="VH101" s="7"/>
      <c r="VI101" s="7"/>
      <c r="VJ101" s="7"/>
      <c r="VK101" s="7"/>
      <c r="VL101" s="7"/>
      <c r="VM101" s="7"/>
      <c r="VN101" s="7"/>
      <c r="VO101" s="7"/>
      <c r="VP101" s="7"/>
      <c r="VQ101" s="7"/>
      <c r="VR101" s="7"/>
      <c r="VS101" s="7"/>
      <c r="VT101" s="7"/>
      <c r="VU101" s="7"/>
      <c r="VV101" s="7"/>
      <c r="VW101" s="7"/>
      <c r="VX101" s="7"/>
      <c r="VY101" s="7"/>
      <c r="VZ101" s="7"/>
      <c r="WA101" s="7"/>
      <c r="WB101" s="7"/>
      <c r="WC101" s="7"/>
      <c r="WD101" s="7"/>
      <c r="WE101" s="7"/>
      <c r="WF101" s="7"/>
      <c r="WG101" s="7"/>
      <c r="WH101" s="7"/>
      <c r="WI101" s="7"/>
      <c r="WJ101" s="7"/>
      <c r="WK101" s="7"/>
      <c r="WL101" s="7"/>
      <c r="WM101" s="7"/>
      <c r="WN101" s="7"/>
      <c r="WO101" s="7"/>
      <c r="WP101" s="7"/>
      <c r="WQ101" s="7"/>
      <c r="WR101" s="7"/>
      <c r="WS101" s="7"/>
      <c r="WT101" s="7"/>
      <c r="WU101" s="7"/>
      <c r="WV101" s="7"/>
      <c r="WW101" s="7"/>
      <c r="WX101" s="7"/>
      <c r="WY101" s="7"/>
      <c r="WZ101" s="7"/>
      <c r="XA101" s="7"/>
      <c r="XB101" s="7"/>
      <c r="XC101" s="7"/>
      <c r="XD101" s="7"/>
      <c r="XE101" s="7"/>
      <c r="XF101" s="7"/>
      <c r="XG101" s="7"/>
      <c r="XH101" s="7"/>
      <c r="XI101" s="7"/>
      <c r="XJ101" s="7"/>
      <c r="XK101" s="7"/>
      <c r="XL101" s="7"/>
      <c r="XM101" s="7"/>
      <c r="XN101" s="7"/>
      <c r="XO101" s="7"/>
      <c r="XP101" s="7"/>
      <c r="XQ101" s="7"/>
      <c r="XR101" s="7"/>
      <c r="XS101" s="7"/>
      <c r="XT101" s="7"/>
      <c r="XU101" s="7"/>
      <c r="XV101" s="7"/>
      <c r="XW101" s="7"/>
      <c r="XX101" s="7"/>
      <c r="XY101" s="7"/>
      <c r="XZ101" s="7"/>
      <c r="YA101" s="7"/>
      <c r="YB101" s="7"/>
      <c r="YC101" s="7"/>
      <c r="YD101" s="7"/>
      <c r="YE101" s="7"/>
      <c r="YF101" s="7"/>
      <c r="YG101" s="7"/>
      <c r="YH101" s="7"/>
      <c r="YI101" s="7"/>
      <c r="YJ101" s="7"/>
      <c r="YK101" s="7"/>
      <c r="YL101" s="7"/>
      <c r="YM101" s="7"/>
      <c r="YN101" s="7"/>
      <c r="YO101" s="7"/>
      <c r="YP101" s="7"/>
      <c r="YQ101" s="7"/>
      <c r="YR101" s="7"/>
      <c r="YS101" s="7"/>
      <c r="YT101" s="7"/>
      <c r="YU101" s="7"/>
      <c r="YV101" s="7"/>
      <c r="YW101" s="7"/>
      <c r="YX101" s="7"/>
      <c r="YY101" s="7"/>
      <c r="YZ101" s="7"/>
      <c r="ZA101" s="7"/>
      <c r="ZB101" s="7"/>
      <c r="ZC101" s="7"/>
      <c r="ZD101" s="7"/>
      <c r="ZE101" s="7"/>
      <c r="ZF101" s="7"/>
      <c r="ZG101" s="7"/>
      <c r="ZH101" s="7"/>
      <c r="ZI101" s="7"/>
      <c r="ZJ101" s="7"/>
      <c r="ZK101" s="7"/>
      <c r="ZL101" s="7"/>
      <c r="ZM101" s="7"/>
      <c r="ZN101" s="7"/>
      <c r="ZO101" s="7"/>
      <c r="ZP101" s="7"/>
      <c r="ZQ101" s="7"/>
      <c r="ZR101" s="7"/>
      <c r="ZS101" s="7"/>
      <c r="ZT101" s="7"/>
      <c r="ZU101" s="7"/>
      <c r="ZV101" s="7"/>
      <c r="ZW101" s="7"/>
      <c r="ZX101" s="7"/>
      <c r="ZY101" s="7"/>
      <c r="ZZ101" s="7"/>
      <c r="AAA101" s="7"/>
      <c r="AAB101" s="7"/>
    </row>
    <row r="102" spans="1:704" ht="30" customHeight="1">
      <c r="A102" s="37">
        <v>99</v>
      </c>
      <c r="B102" s="33" t="e">
        <f>VLOOKUP(C102,Schuldatei!$A$1:$M$1532,3,FALSE)</f>
        <v>#N/A</v>
      </c>
      <c r="C102" s="35"/>
      <c r="D102" s="33" t="e">
        <f>VLOOKUP(C102,Schuldatei!$A$1:$M$1532,2,FALSE)</f>
        <v>#N/A</v>
      </c>
      <c r="E102" s="33" t="e">
        <f>VLOOKUP(C102,Schuldatei!$A$1:$M$1532,8,FALSE)</f>
        <v>#N/A</v>
      </c>
      <c r="F102" s="33" t="e">
        <f>VLOOKUP(C102,Schuldatei!$A$1:$M$1532,5,FALSE)</f>
        <v>#N/A</v>
      </c>
      <c r="G102" s="36"/>
      <c r="H102" s="43"/>
      <c r="I102" s="43"/>
      <c r="J102" s="43"/>
      <c r="K102" s="3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7"/>
      <c r="IE102" s="7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7"/>
      <c r="IS102" s="7"/>
      <c r="IT102" s="7"/>
      <c r="IU102" s="7"/>
      <c r="IV102" s="7"/>
      <c r="IW102" s="7"/>
      <c r="IX102" s="7"/>
      <c r="IY102" s="7"/>
      <c r="IZ102" s="7"/>
      <c r="JA102" s="7"/>
      <c r="JB102" s="7"/>
      <c r="JC102" s="7"/>
      <c r="JD102" s="7"/>
      <c r="JE102" s="7"/>
      <c r="JF102" s="7"/>
      <c r="JG102" s="7"/>
      <c r="JH102" s="7"/>
      <c r="JI102" s="7"/>
      <c r="JJ102" s="7"/>
      <c r="JK102" s="7"/>
      <c r="JL102" s="7"/>
      <c r="JM102" s="7"/>
      <c r="JN102" s="7"/>
      <c r="JO102" s="7"/>
      <c r="JP102" s="7"/>
      <c r="JQ102" s="7"/>
      <c r="JR102" s="7"/>
      <c r="JS102" s="7"/>
      <c r="JT102" s="7"/>
      <c r="JU102" s="7"/>
      <c r="JV102" s="7"/>
      <c r="JW102" s="7"/>
      <c r="JX102" s="7"/>
      <c r="JY102" s="7"/>
      <c r="JZ102" s="7"/>
      <c r="KA102" s="7"/>
      <c r="KB102" s="7"/>
      <c r="KC102" s="7"/>
      <c r="KD102" s="7"/>
      <c r="KE102" s="7"/>
      <c r="KF102" s="7"/>
      <c r="KG102" s="7"/>
      <c r="KH102" s="7"/>
      <c r="KI102" s="7"/>
      <c r="KJ102" s="7"/>
      <c r="KK102" s="7"/>
      <c r="KL102" s="7"/>
      <c r="KM102" s="7"/>
      <c r="KN102" s="7"/>
      <c r="KO102" s="7"/>
      <c r="KP102" s="7"/>
      <c r="KQ102" s="7"/>
      <c r="KR102" s="7"/>
      <c r="KS102" s="7"/>
      <c r="KT102" s="7"/>
      <c r="KU102" s="7"/>
      <c r="KV102" s="7"/>
      <c r="KW102" s="7"/>
      <c r="KX102" s="7"/>
      <c r="KY102" s="7"/>
      <c r="KZ102" s="7"/>
      <c r="LA102" s="7"/>
      <c r="LB102" s="7"/>
      <c r="LC102" s="7"/>
      <c r="LD102" s="7"/>
      <c r="LE102" s="7"/>
      <c r="LF102" s="7"/>
      <c r="LG102" s="7"/>
      <c r="LH102" s="7"/>
      <c r="LI102" s="7"/>
      <c r="LJ102" s="7"/>
      <c r="LK102" s="7"/>
      <c r="LL102" s="7"/>
      <c r="LM102" s="7"/>
      <c r="LN102" s="7"/>
      <c r="LO102" s="7"/>
      <c r="LP102" s="7"/>
      <c r="LQ102" s="7"/>
      <c r="LR102" s="7"/>
      <c r="LS102" s="7"/>
      <c r="LT102" s="7"/>
      <c r="LU102" s="7"/>
      <c r="LV102" s="7"/>
      <c r="LW102" s="7"/>
      <c r="LX102" s="7"/>
      <c r="LY102" s="7"/>
      <c r="LZ102" s="7"/>
      <c r="MA102" s="7"/>
      <c r="MB102" s="7"/>
      <c r="MC102" s="7"/>
      <c r="MD102" s="7"/>
      <c r="ME102" s="7"/>
      <c r="MF102" s="7"/>
      <c r="MG102" s="7"/>
      <c r="MH102" s="7"/>
      <c r="MI102" s="7"/>
      <c r="MJ102" s="7"/>
      <c r="MK102" s="7"/>
      <c r="ML102" s="7"/>
      <c r="MM102" s="7"/>
      <c r="MN102" s="7"/>
      <c r="MO102" s="7"/>
      <c r="MP102" s="7"/>
      <c r="MQ102" s="7"/>
      <c r="MR102" s="7"/>
      <c r="MS102" s="7"/>
      <c r="MT102" s="7"/>
      <c r="MU102" s="7"/>
      <c r="MV102" s="7"/>
      <c r="MW102" s="7"/>
      <c r="MX102" s="7"/>
      <c r="MY102" s="7"/>
      <c r="MZ102" s="7"/>
      <c r="NA102" s="7"/>
      <c r="NB102" s="7"/>
      <c r="NC102" s="7"/>
      <c r="ND102" s="7"/>
      <c r="NE102" s="7"/>
      <c r="NF102" s="7"/>
      <c r="NG102" s="7"/>
      <c r="NH102" s="7"/>
      <c r="NI102" s="7"/>
      <c r="NJ102" s="7"/>
      <c r="NK102" s="7"/>
      <c r="NL102" s="7"/>
      <c r="NM102" s="7"/>
      <c r="NN102" s="7"/>
      <c r="NO102" s="7"/>
      <c r="NP102" s="7"/>
      <c r="NQ102" s="7"/>
      <c r="NR102" s="7"/>
      <c r="NS102" s="7"/>
      <c r="NT102" s="7"/>
      <c r="NU102" s="7"/>
      <c r="NV102" s="7"/>
      <c r="NW102" s="7"/>
      <c r="NX102" s="7"/>
      <c r="NY102" s="7"/>
      <c r="NZ102" s="7"/>
      <c r="OA102" s="7"/>
      <c r="OB102" s="7"/>
      <c r="OC102" s="7"/>
      <c r="OD102" s="7"/>
      <c r="OE102" s="7"/>
      <c r="OF102" s="7"/>
      <c r="OG102" s="7"/>
      <c r="OH102" s="7"/>
      <c r="OI102" s="7"/>
      <c r="OJ102" s="7"/>
      <c r="OK102" s="7"/>
      <c r="OL102" s="7"/>
      <c r="OM102" s="7"/>
      <c r="ON102" s="7"/>
      <c r="OO102" s="7"/>
      <c r="OP102" s="7"/>
      <c r="OQ102" s="7"/>
      <c r="OR102" s="7"/>
      <c r="OS102" s="7"/>
      <c r="OT102" s="7"/>
      <c r="OU102" s="7"/>
      <c r="OV102" s="7"/>
      <c r="OW102" s="7"/>
      <c r="OX102" s="7"/>
      <c r="OY102" s="7"/>
      <c r="OZ102" s="7"/>
      <c r="PA102" s="7"/>
      <c r="PB102" s="7"/>
      <c r="PC102" s="7"/>
      <c r="PD102" s="7"/>
      <c r="PE102" s="7"/>
      <c r="PF102" s="7"/>
      <c r="PG102" s="7"/>
      <c r="PH102" s="7"/>
      <c r="PI102" s="7"/>
      <c r="PJ102" s="7"/>
      <c r="PK102" s="7"/>
      <c r="PL102" s="7"/>
      <c r="PM102" s="7"/>
      <c r="PN102" s="7"/>
      <c r="PO102" s="7"/>
      <c r="PP102" s="7"/>
      <c r="PQ102" s="7"/>
      <c r="PR102" s="7"/>
      <c r="PS102" s="7"/>
      <c r="PT102" s="7"/>
      <c r="PU102" s="7"/>
      <c r="PV102" s="7"/>
      <c r="PW102" s="7"/>
      <c r="PX102" s="7"/>
      <c r="PY102" s="7"/>
      <c r="PZ102" s="7"/>
      <c r="QA102" s="7"/>
      <c r="QB102" s="7"/>
      <c r="QC102" s="7"/>
      <c r="QD102" s="7"/>
      <c r="QE102" s="7"/>
      <c r="QF102" s="7"/>
      <c r="QG102" s="7"/>
      <c r="QH102" s="7"/>
      <c r="QI102" s="7"/>
      <c r="QJ102" s="7"/>
      <c r="QK102" s="7"/>
      <c r="QL102" s="7"/>
      <c r="QM102" s="7"/>
      <c r="QN102" s="7"/>
      <c r="QO102" s="7"/>
      <c r="QP102" s="7"/>
      <c r="QQ102" s="7"/>
      <c r="QR102" s="7"/>
      <c r="QS102" s="7"/>
      <c r="QT102" s="7"/>
      <c r="QU102" s="7"/>
      <c r="QV102" s="7"/>
      <c r="QW102" s="7"/>
      <c r="QX102" s="7"/>
      <c r="QY102" s="7"/>
      <c r="QZ102" s="7"/>
      <c r="RA102" s="7"/>
      <c r="RB102" s="7"/>
      <c r="RC102" s="7"/>
      <c r="RD102" s="7"/>
      <c r="RE102" s="7"/>
      <c r="RF102" s="7"/>
      <c r="RG102" s="7"/>
      <c r="RH102" s="7"/>
      <c r="RI102" s="7"/>
      <c r="RJ102" s="7"/>
      <c r="RK102" s="7"/>
      <c r="RL102" s="7"/>
      <c r="RM102" s="7"/>
      <c r="RN102" s="7"/>
      <c r="RO102" s="7"/>
      <c r="RP102" s="7"/>
      <c r="RQ102" s="7"/>
      <c r="RR102" s="7"/>
      <c r="RS102" s="7"/>
      <c r="RT102" s="7"/>
      <c r="RU102" s="7"/>
      <c r="RV102" s="7"/>
      <c r="RW102" s="7"/>
      <c r="RX102" s="7"/>
      <c r="RY102" s="7"/>
      <c r="RZ102" s="7"/>
      <c r="SA102" s="7"/>
      <c r="SB102" s="7"/>
      <c r="SC102" s="7"/>
      <c r="SD102" s="7"/>
      <c r="SE102" s="7"/>
      <c r="SF102" s="7"/>
      <c r="SG102" s="7"/>
      <c r="SH102" s="7"/>
      <c r="SI102" s="7"/>
      <c r="SJ102" s="7"/>
      <c r="SK102" s="7"/>
      <c r="SL102" s="7"/>
      <c r="SM102" s="7"/>
      <c r="SN102" s="7"/>
      <c r="SO102" s="7"/>
      <c r="SP102" s="7"/>
      <c r="SQ102" s="7"/>
      <c r="SR102" s="7"/>
      <c r="SS102" s="7"/>
      <c r="ST102" s="7"/>
      <c r="SU102" s="7"/>
      <c r="SV102" s="7"/>
      <c r="SW102" s="7"/>
      <c r="SX102" s="7"/>
      <c r="SY102" s="7"/>
      <c r="SZ102" s="7"/>
      <c r="TA102" s="7"/>
      <c r="TB102" s="7"/>
      <c r="TC102" s="7"/>
      <c r="TD102" s="7"/>
      <c r="TE102" s="7"/>
      <c r="TF102" s="7"/>
      <c r="TG102" s="7"/>
      <c r="TH102" s="7"/>
      <c r="TI102" s="7"/>
      <c r="TJ102" s="7"/>
      <c r="TK102" s="7"/>
      <c r="TL102" s="7"/>
      <c r="TM102" s="7"/>
      <c r="TN102" s="7"/>
      <c r="TO102" s="7"/>
      <c r="TP102" s="7"/>
      <c r="TQ102" s="7"/>
      <c r="TR102" s="7"/>
      <c r="TS102" s="7"/>
      <c r="TT102" s="7"/>
      <c r="TU102" s="7"/>
      <c r="TV102" s="7"/>
      <c r="TW102" s="7"/>
      <c r="TX102" s="7"/>
      <c r="TY102" s="7"/>
      <c r="TZ102" s="7"/>
      <c r="UA102" s="7"/>
      <c r="UB102" s="7"/>
      <c r="UC102" s="7"/>
      <c r="UD102" s="7"/>
      <c r="UE102" s="7"/>
      <c r="UF102" s="7"/>
      <c r="UG102" s="7"/>
      <c r="UH102" s="7"/>
      <c r="UI102" s="7"/>
      <c r="UJ102" s="7"/>
      <c r="UK102" s="7"/>
      <c r="UL102" s="7"/>
      <c r="UM102" s="7"/>
      <c r="UN102" s="7"/>
      <c r="UO102" s="7"/>
      <c r="UP102" s="7"/>
      <c r="UQ102" s="7"/>
      <c r="UR102" s="7"/>
      <c r="US102" s="7"/>
      <c r="UT102" s="7"/>
      <c r="UU102" s="7"/>
      <c r="UV102" s="7"/>
      <c r="UW102" s="7"/>
      <c r="UX102" s="7"/>
      <c r="UY102" s="7"/>
      <c r="UZ102" s="7"/>
      <c r="VA102" s="7"/>
      <c r="VB102" s="7"/>
      <c r="VC102" s="7"/>
      <c r="VD102" s="7"/>
      <c r="VE102" s="7"/>
      <c r="VF102" s="7"/>
      <c r="VG102" s="7"/>
      <c r="VH102" s="7"/>
      <c r="VI102" s="7"/>
      <c r="VJ102" s="7"/>
      <c r="VK102" s="7"/>
      <c r="VL102" s="7"/>
      <c r="VM102" s="7"/>
      <c r="VN102" s="7"/>
      <c r="VO102" s="7"/>
      <c r="VP102" s="7"/>
      <c r="VQ102" s="7"/>
      <c r="VR102" s="7"/>
      <c r="VS102" s="7"/>
      <c r="VT102" s="7"/>
      <c r="VU102" s="7"/>
      <c r="VV102" s="7"/>
      <c r="VW102" s="7"/>
      <c r="VX102" s="7"/>
      <c r="VY102" s="7"/>
      <c r="VZ102" s="7"/>
      <c r="WA102" s="7"/>
      <c r="WB102" s="7"/>
      <c r="WC102" s="7"/>
      <c r="WD102" s="7"/>
      <c r="WE102" s="7"/>
      <c r="WF102" s="7"/>
      <c r="WG102" s="7"/>
      <c r="WH102" s="7"/>
      <c r="WI102" s="7"/>
      <c r="WJ102" s="7"/>
      <c r="WK102" s="7"/>
      <c r="WL102" s="7"/>
      <c r="WM102" s="7"/>
      <c r="WN102" s="7"/>
      <c r="WO102" s="7"/>
      <c r="WP102" s="7"/>
      <c r="WQ102" s="7"/>
      <c r="WR102" s="7"/>
      <c r="WS102" s="7"/>
      <c r="WT102" s="7"/>
      <c r="WU102" s="7"/>
      <c r="WV102" s="7"/>
      <c r="WW102" s="7"/>
      <c r="WX102" s="7"/>
      <c r="WY102" s="7"/>
      <c r="WZ102" s="7"/>
      <c r="XA102" s="7"/>
      <c r="XB102" s="7"/>
      <c r="XC102" s="7"/>
      <c r="XD102" s="7"/>
      <c r="XE102" s="7"/>
      <c r="XF102" s="7"/>
      <c r="XG102" s="7"/>
      <c r="XH102" s="7"/>
      <c r="XI102" s="7"/>
      <c r="XJ102" s="7"/>
      <c r="XK102" s="7"/>
      <c r="XL102" s="7"/>
      <c r="XM102" s="7"/>
      <c r="XN102" s="7"/>
      <c r="XO102" s="7"/>
      <c r="XP102" s="7"/>
      <c r="XQ102" s="7"/>
      <c r="XR102" s="7"/>
      <c r="XS102" s="7"/>
      <c r="XT102" s="7"/>
      <c r="XU102" s="7"/>
      <c r="XV102" s="7"/>
      <c r="XW102" s="7"/>
      <c r="XX102" s="7"/>
      <c r="XY102" s="7"/>
      <c r="XZ102" s="7"/>
      <c r="YA102" s="7"/>
      <c r="YB102" s="7"/>
      <c r="YC102" s="7"/>
      <c r="YD102" s="7"/>
      <c r="YE102" s="7"/>
      <c r="YF102" s="7"/>
      <c r="YG102" s="7"/>
      <c r="YH102" s="7"/>
      <c r="YI102" s="7"/>
      <c r="YJ102" s="7"/>
      <c r="YK102" s="7"/>
      <c r="YL102" s="7"/>
      <c r="YM102" s="7"/>
      <c r="YN102" s="7"/>
      <c r="YO102" s="7"/>
      <c r="YP102" s="7"/>
      <c r="YQ102" s="7"/>
      <c r="YR102" s="7"/>
      <c r="YS102" s="7"/>
      <c r="YT102" s="7"/>
      <c r="YU102" s="7"/>
      <c r="YV102" s="7"/>
      <c r="YW102" s="7"/>
      <c r="YX102" s="7"/>
      <c r="YY102" s="7"/>
      <c r="YZ102" s="7"/>
      <c r="ZA102" s="7"/>
      <c r="ZB102" s="7"/>
      <c r="ZC102" s="7"/>
      <c r="ZD102" s="7"/>
      <c r="ZE102" s="7"/>
      <c r="ZF102" s="7"/>
      <c r="ZG102" s="7"/>
      <c r="ZH102" s="7"/>
      <c r="ZI102" s="7"/>
      <c r="ZJ102" s="7"/>
      <c r="ZK102" s="7"/>
      <c r="ZL102" s="7"/>
      <c r="ZM102" s="7"/>
      <c r="ZN102" s="7"/>
      <c r="ZO102" s="7"/>
      <c r="ZP102" s="7"/>
      <c r="ZQ102" s="7"/>
      <c r="ZR102" s="7"/>
      <c r="ZS102" s="7"/>
      <c r="ZT102" s="7"/>
      <c r="ZU102" s="7"/>
      <c r="ZV102" s="7"/>
      <c r="ZW102" s="7"/>
      <c r="ZX102" s="7"/>
      <c r="ZY102" s="7"/>
      <c r="ZZ102" s="7"/>
      <c r="AAA102" s="7"/>
      <c r="AAB102" s="7"/>
    </row>
    <row r="103" spans="1:704" ht="30" customHeight="1">
      <c r="A103" s="37">
        <v>100</v>
      </c>
      <c r="B103" s="33" t="e">
        <f>VLOOKUP(C103,Schuldatei!$A$1:$M$1532,3,FALSE)</f>
        <v>#N/A</v>
      </c>
      <c r="C103" s="35"/>
      <c r="D103" s="33" t="e">
        <f>VLOOKUP(C103,Schuldatei!$A$1:$M$1532,2,FALSE)</f>
        <v>#N/A</v>
      </c>
      <c r="E103" s="33" t="e">
        <f>VLOOKUP(C103,Schuldatei!$A$1:$M$1532,8,FALSE)</f>
        <v>#N/A</v>
      </c>
      <c r="F103" s="33" t="e">
        <f>VLOOKUP(C103,Schuldatei!$A$1:$M$1532,5,FALSE)</f>
        <v>#N/A</v>
      </c>
      <c r="G103" s="36"/>
      <c r="H103" s="43"/>
      <c r="I103" s="43"/>
      <c r="J103" s="43"/>
      <c r="K103" s="3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7"/>
      <c r="IE103" s="7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7"/>
      <c r="IS103" s="7"/>
      <c r="IT103" s="7"/>
      <c r="IU103" s="7"/>
      <c r="IV103" s="7"/>
      <c r="IW103" s="7"/>
      <c r="IX103" s="7"/>
      <c r="IY103" s="7"/>
      <c r="IZ103" s="7"/>
      <c r="JA103" s="7"/>
      <c r="JB103" s="7"/>
      <c r="JC103" s="7"/>
      <c r="JD103" s="7"/>
      <c r="JE103" s="7"/>
      <c r="JF103" s="7"/>
      <c r="JG103" s="7"/>
      <c r="JH103" s="7"/>
      <c r="JI103" s="7"/>
      <c r="JJ103" s="7"/>
      <c r="JK103" s="7"/>
      <c r="JL103" s="7"/>
      <c r="JM103" s="7"/>
      <c r="JN103" s="7"/>
      <c r="JO103" s="7"/>
      <c r="JP103" s="7"/>
      <c r="JQ103" s="7"/>
      <c r="JR103" s="7"/>
      <c r="JS103" s="7"/>
      <c r="JT103" s="7"/>
      <c r="JU103" s="7"/>
      <c r="JV103" s="7"/>
      <c r="JW103" s="7"/>
      <c r="JX103" s="7"/>
      <c r="JY103" s="7"/>
      <c r="JZ103" s="7"/>
      <c r="KA103" s="7"/>
      <c r="KB103" s="7"/>
      <c r="KC103" s="7"/>
      <c r="KD103" s="7"/>
      <c r="KE103" s="7"/>
      <c r="KF103" s="7"/>
      <c r="KG103" s="7"/>
      <c r="KH103" s="7"/>
      <c r="KI103" s="7"/>
      <c r="KJ103" s="7"/>
      <c r="KK103" s="7"/>
      <c r="KL103" s="7"/>
      <c r="KM103" s="7"/>
      <c r="KN103" s="7"/>
      <c r="KO103" s="7"/>
      <c r="KP103" s="7"/>
      <c r="KQ103" s="7"/>
      <c r="KR103" s="7"/>
      <c r="KS103" s="7"/>
      <c r="KT103" s="7"/>
      <c r="KU103" s="7"/>
      <c r="KV103" s="7"/>
      <c r="KW103" s="7"/>
      <c r="KX103" s="7"/>
      <c r="KY103" s="7"/>
      <c r="KZ103" s="7"/>
      <c r="LA103" s="7"/>
      <c r="LB103" s="7"/>
      <c r="LC103" s="7"/>
      <c r="LD103" s="7"/>
      <c r="LE103" s="7"/>
      <c r="LF103" s="7"/>
      <c r="LG103" s="7"/>
      <c r="LH103" s="7"/>
      <c r="LI103" s="7"/>
      <c r="LJ103" s="7"/>
      <c r="LK103" s="7"/>
      <c r="LL103" s="7"/>
      <c r="LM103" s="7"/>
      <c r="LN103" s="7"/>
      <c r="LO103" s="7"/>
      <c r="LP103" s="7"/>
      <c r="LQ103" s="7"/>
      <c r="LR103" s="7"/>
      <c r="LS103" s="7"/>
      <c r="LT103" s="7"/>
      <c r="LU103" s="7"/>
      <c r="LV103" s="7"/>
      <c r="LW103" s="7"/>
      <c r="LX103" s="7"/>
      <c r="LY103" s="7"/>
      <c r="LZ103" s="7"/>
      <c r="MA103" s="7"/>
      <c r="MB103" s="7"/>
      <c r="MC103" s="7"/>
      <c r="MD103" s="7"/>
      <c r="ME103" s="7"/>
      <c r="MF103" s="7"/>
      <c r="MG103" s="7"/>
      <c r="MH103" s="7"/>
      <c r="MI103" s="7"/>
      <c r="MJ103" s="7"/>
      <c r="MK103" s="7"/>
      <c r="ML103" s="7"/>
      <c r="MM103" s="7"/>
      <c r="MN103" s="7"/>
      <c r="MO103" s="7"/>
      <c r="MP103" s="7"/>
      <c r="MQ103" s="7"/>
      <c r="MR103" s="7"/>
      <c r="MS103" s="7"/>
      <c r="MT103" s="7"/>
      <c r="MU103" s="7"/>
      <c r="MV103" s="7"/>
      <c r="MW103" s="7"/>
      <c r="MX103" s="7"/>
      <c r="MY103" s="7"/>
      <c r="MZ103" s="7"/>
      <c r="NA103" s="7"/>
      <c r="NB103" s="7"/>
      <c r="NC103" s="7"/>
      <c r="ND103" s="7"/>
      <c r="NE103" s="7"/>
      <c r="NF103" s="7"/>
      <c r="NG103" s="7"/>
      <c r="NH103" s="7"/>
      <c r="NI103" s="7"/>
      <c r="NJ103" s="7"/>
      <c r="NK103" s="7"/>
      <c r="NL103" s="7"/>
      <c r="NM103" s="7"/>
      <c r="NN103" s="7"/>
      <c r="NO103" s="7"/>
      <c r="NP103" s="7"/>
      <c r="NQ103" s="7"/>
      <c r="NR103" s="7"/>
      <c r="NS103" s="7"/>
      <c r="NT103" s="7"/>
      <c r="NU103" s="7"/>
      <c r="NV103" s="7"/>
      <c r="NW103" s="7"/>
      <c r="NX103" s="7"/>
      <c r="NY103" s="7"/>
      <c r="NZ103" s="7"/>
      <c r="OA103" s="7"/>
      <c r="OB103" s="7"/>
      <c r="OC103" s="7"/>
      <c r="OD103" s="7"/>
      <c r="OE103" s="7"/>
      <c r="OF103" s="7"/>
      <c r="OG103" s="7"/>
      <c r="OH103" s="7"/>
      <c r="OI103" s="7"/>
      <c r="OJ103" s="7"/>
      <c r="OK103" s="7"/>
      <c r="OL103" s="7"/>
      <c r="OM103" s="7"/>
      <c r="ON103" s="7"/>
      <c r="OO103" s="7"/>
      <c r="OP103" s="7"/>
      <c r="OQ103" s="7"/>
      <c r="OR103" s="7"/>
      <c r="OS103" s="7"/>
      <c r="OT103" s="7"/>
      <c r="OU103" s="7"/>
      <c r="OV103" s="7"/>
      <c r="OW103" s="7"/>
      <c r="OX103" s="7"/>
      <c r="OY103" s="7"/>
      <c r="OZ103" s="7"/>
      <c r="PA103" s="7"/>
      <c r="PB103" s="7"/>
      <c r="PC103" s="7"/>
      <c r="PD103" s="7"/>
      <c r="PE103" s="7"/>
      <c r="PF103" s="7"/>
      <c r="PG103" s="7"/>
      <c r="PH103" s="7"/>
      <c r="PI103" s="7"/>
      <c r="PJ103" s="7"/>
      <c r="PK103" s="7"/>
      <c r="PL103" s="7"/>
      <c r="PM103" s="7"/>
      <c r="PN103" s="7"/>
      <c r="PO103" s="7"/>
      <c r="PP103" s="7"/>
      <c r="PQ103" s="7"/>
      <c r="PR103" s="7"/>
      <c r="PS103" s="7"/>
      <c r="PT103" s="7"/>
      <c r="PU103" s="7"/>
      <c r="PV103" s="7"/>
      <c r="PW103" s="7"/>
      <c r="PX103" s="7"/>
      <c r="PY103" s="7"/>
      <c r="PZ103" s="7"/>
      <c r="QA103" s="7"/>
      <c r="QB103" s="7"/>
      <c r="QC103" s="7"/>
      <c r="QD103" s="7"/>
      <c r="QE103" s="7"/>
      <c r="QF103" s="7"/>
      <c r="QG103" s="7"/>
      <c r="QH103" s="7"/>
      <c r="QI103" s="7"/>
      <c r="QJ103" s="7"/>
      <c r="QK103" s="7"/>
      <c r="QL103" s="7"/>
      <c r="QM103" s="7"/>
      <c r="QN103" s="7"/>
      <c r="QO103" s="7"/>
      <c r="QP103" s="7"/>
      <c r="QQ103" s="7"/>
      <c r="QR103" s="7"/>
      <c r="QS103" s="7"/>
      <c r="QT103" s="7"/>
      <c r="QU103" s="7"/>
      <c r="QV103" s="7"/>
      <c r="QW103" s="7"/>
      <c r="QX103" s="7"/>
      <c r="QY103" s="7"/>
      <c r="QZ103" s="7"/>
      <c r="RA103" s="7"/>
      <c r="RB103" s="7"/>
      <c r="RC103" s="7"/>
      <c r="RD103" s="7"/>
      <c r="RE103" s="7"/>
      <c r="RF103" s="7"/>
      <c r="RG103" s="7"/>
      <c r="RH103" s="7"/>
      <c r="RI103" s="7"/>
      <c r="RJ103" s="7"/>
      <c r="RK103" s="7"/>
      <c r="RL103" s="7"/>
      <c r="RM103" s="7"/>
      <c r="RN103" s="7"/>
      <c r="RO103" s="7"/>
      <c r="RP103" s="7"/>
      <c r="RQ103" s="7"/>
      <c r="RR103" s="7"/>
      <c r="RS103" s="7"/>
      <c r="RT103" s="7"/>
      <c r="RU103" s="7"/>
      <c r="RV103" s="7"/>
      <c r="RW103" s="7"/>
      <c r="RX103" s="7"/>
      <c r="RY103" s="7"/>
      <c r="RZ103" s="7"/>
      <c r="SA103" s="7"/>
      <c r="SB103" s="7"/>
      <c r="SC103" s="7"/>
      <c r="SD103" s="7"/>
      <c r="SE103" s="7"/>
      <c r="SF103" s="7"/>
      <c r="SG103" s="7"/>
      <c r="SH103" s="7"/>
      <c r="SI103" s="7"/>
      <c r="SJ103" s="7"/>
      <c r="SK103" s="7"/>
      <c r="SL103" s="7"/>
      <c r="SM103" s="7"/>
      <c r="SN103" s="7"/>
      <c r="SO103" s="7"/>
      <c r="SP103" s="7"/>
      <c r="SQ103" s="7"/>
      <c r="SR103" s="7"/>
      <c r="SS103" s="7"/>
      <c r="ST103" s="7"/>
      <c r="SU103" s="7"/>
      <c r="SV103" s="7"/>
      <c r="SW103" s="7"/>
      <c r="SX103" s="7"/>
      <c r="SY103" s="7"/>
      <c r="SZ103" s="7"/>
      <c r="TA103" s="7"/>
      <c r="TB103" s="7"/>
      <c r="TC103" s="7"/>
      <c r="TD103" s="7"/>
      <c r="TE103" s="7"/>
      <c r="TF103" s="7"/>
      <c r="TG103" s="7"/>
      <c r="TH103" s="7"/>
      <c r="TI103" s="7"/>
      <c r="TJ103" s="7"/>
      <c r="TK103" s="7"/>
      <c r="TL103" s="7"/>
      <c r="TM103" s="7"/>
      <c r="TN103" s="7"/>
      <c r="TO103" s="7"/>
      <c r="TP103" s="7"/>
      <c r="TQ103" s="7"/>
      <c r="TR103" s="7"/>
      <c r="TS103" s="7"/>
      <c r="TT103" s="7"/>
      <c r="TU103" s="7"/>
      <c r="TV103" s="7"/>
      <c r="TW103" s="7"/>
      <c r="TX103" s="7"/>
      <c r="TY103" s="7"/>
      <c r="TZ103" s="7"/>
      <c r="UA103" s="7"/>
      <c r="UB103" s="7"/>
      <c r="UC103" s="7"/>
      <c r="UD103" s="7"/>
      <c r="UE103" s="7"/>
      <c r="UF103" s="7"/>
      <c r="UG103" s="7"/>
      <c r="UH103" s="7"/>
      <c r="UI103" s="7"/>
      <c r="UJ103" s="7"/>
      <c r="UK103" s="7"/>
      <c r="UL103" s="7"/>
      <c r="UM103" s="7"/>
      <c r="UN103" s="7"/>
      <c r="UO103" s="7"/>
      <c r="UP103" s="7"/>
      <c r="UQ103" s="7"/>
      <c r="UR103" s="7"/>
      <c r="US103" s="7"/>
      <c r="UT103" s="7"/>
      <c r="UU103" s="7"/>
      <c r="UV103" s="7"/>
      <c r="UW103" s="7"/>
      <c r="UX103" s="7"/>
      <c r="UY103" s="7"/>
      <c r="UZ103" s="7"/>
      <c r="VA103" s="7"/>
      <c r="VB103" s="7"/>
      <c r="VC103" s="7"/>
      <c r="VD103" s="7"/>
      <c r="VE103" s="7"/>
      <c r="VF103" s="7"/>
      <c r="VG103" s="7"/>
      <c r="VH103" s="7"/>
      <c r="VI103" s="7"/>
      <c r="VJ103" s="7"/>
      <c r="VK103" s="7"/>
      <c r="VL103" s="7"/>
      <c r="VM103" s="7"/>
      <c r="VN103" s="7"/>
      <c r="VO103" s="7"/>
      <c r="VP103" s="7"/>
      <c r="VQ103" s="7"/>
      <c r="VR103" s="7"/>
      <c r="VS103" s="7"/>
      <c r="VT103" s="7"/>
      <c r="VU103" s="7"/>
      <c r="VV103" s="7"/>
      <c r="VW103" s="7"/>
      <c r="VX103" s="7"/>
      <c r="VY103" s="7"/>
      <c r="VZ103" s="7"/>
      <c r="WA103" s="7"/>
      <c r="WB103" s="7"/>
      <c r="WC103" s="7"/>
      <c r="WD103" s="7"/>
      <c r="WE103" s="7"/>
      <c r="WF103" s="7"/>
      <c r="WG103" s="7"/>
      <c r="WH103" s="7"/>
      <c r="WI103" s="7"/>
      <c r="WJ103" s="7"/>
      <c r="WK103" s="7"/>
      <c r="WL103" s="7"/>
      <c r="WM103" s="7"/>
      <c r="WN103" s="7"/>
      <c r="WO103" s="7"/>
      <c r="WP103" s="7"/>
      <c r="WQ103" s="7"/>
      <c r="WR103" s="7"/>
      <c r="WS103" s="7"/>
      <c r="WT103" s="7"/>
      <c r="WU103" s="7"/>
      <c r="WV103" s="7"/>
      <c r="WW103" s="7"/>
      <c r="WX103" s="7"/>
      <c r="WY103" s="7"/>
      <c r="WZ103" s="7"/>
      <c r="XA103" s="7"/>
      <c r="XB103" s="7"/>
      <c r="XC103" s="7"/>
      <c r="XD103" s="7"/>
      <c r="XE103" s="7"/>
      <c r="XF103" s="7"/>
      <c r="XG103" s="7"/>
      <c r="XH103" s="7"/>
      <c r="XI103" s="7"/>
      <c r="XJ103" s="7"/>
      <c r="XK103" s="7"/>
      <c r="XL103" s="7"/>
      <c r="XM103" s="7"/>
      <c r="XN103" s="7"/>
      <c r="XO103" s="7"/>
      <c r="XP103" s="7"/>
      <c r="XQ103" s="7"/>
      <c r="XR103" s="7"/>
      <c r="XS103" s="7"/>
      <c r="XT103" s="7"/>
      <c r="XU103" s="7"/>
      <c r="XV103" s="7"/>
      <c r="XW103" s="7"/>
      <c r="XX103" s="7"/>
      <c r="XY103" s="7"/>
      <c r="XZ103" s="7"/>
      <c r="YA103" s="7"/>
      <c r="YB103" s="7"/>
      <c r="YC103" s="7"/>
      <c r="YD103" s="7"/>
      <c r="YE103" s="7"/>
      <c r="YF103" s="7"/>
      <c r="YG103" s="7"/>
      <c r="YH103" s="7"/>
      <c r="YI103" s="7"/>
      <c r="YJ103" s="7"/>
      <c r="YK103" s="7"/>
      <c r="YL103" s="7"/>
      <c r="YM103" s="7"/>
      <c r="YN103" s="7"/>
      <c r="YO103" s="7"/>
      <c r="YP103" s="7"/>
      <c r="YQ103" s="7"/>
      <c r="YR103" s="7"/>
      <c r="YS103" s="7"/>
      <c r="YT103" s="7"/>
      <c r="YU103" s="7"/>
      <c r="YV103" s="7"/>
      <c r="YW103" s="7"/>
      <c r="YX103" s="7"/>
      <c r="YY103" s="7"/>
      <c r="YZ103" s="7"/>
      <c r="ZA103" s="7"/>
      <c r="ZB103" s="7"/>
      <c r="ZC103" s="7"/>
      <c r="ZD103" s="7"/>
      <c r="ZE103" s="7"/>
      <c r="ZF103" s="7"/>
      <c r="ZG103" s="7"/>
      <c r="ZH103" s="7"/>
      <c r="ZI103" s="7"/>
      <c r="ZJ103" s="7"/>
      <c r="ZK103" s="7"/>
      <c r="ZL103" s="7"/>
      <c r="ZM103" s="7"/>
      <c r="ZN103" s="7"/>
      <c r="ZO103" s="7"/>
      <c r="ZP103" s="7"/>
      <c r="ZQ103" s="7"/>
      <c r="ZR103" s="7"/>
      <c r="ZS103" s="7"/>
      <c r="ZT103" s="7"/>
      <c r="ZU103" s="7"/>
      <c r="ZV103" s="7"/>
      <c r="ZW103" s="7"/>
      <c r="ZX103" s="7"/>
      <c r="ZY103" s="7"/>
      <c r="ZZ103" s="7"/>
      <c r="AAA103" s="7"/>
      <c r="AAB103" s="7"/>
    </row>
    <row r="104" spans="1:704" ht="15" customHeight="1">
      <c r="A104" s="7"/>
      <c r="B104" s="12"/>
      <c r="C104" s="13"/>
      <c r="D104" s="12"/>
      <c r="E104" s="12"/>
      <c r="F104" s="12"/>
      <c r="G104" s="12"/>
      <c r="H104" s="45"/>
      <c r="I104" s="45"/>
      <c r="J104" s="39"/>
      <c r="K104" s="3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7"/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7"/>
      <c r="IE104" s="7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7"/>
      <c r="IS104" s="7"/>
      <c r="IT104" s="7"/>
      <c r="IU104" s="7"/>
      <c r="IV104" s="7"/>
      <c r="IW104" s="7"/>
      <c r="IX104" s="7"/>
      <c r="IY104" s="7"/>
      <c r="IZ104" s="7"/>
      <c r="JA104" s="7"/>
      <c r="JB104" s="7"/>
      <c r="JC104" s="7"/>
      <c r="JD104" s="7"/>
      <c r="JE104" s="7"/>
      <c r="JF104" s="7"/>
      <c r="JG104" s="7"/>
      <c r="JH104" s="7"/>
      <c r="JI104" s="7"/>
      <c r="JJ104" s="7"/>
      <c r="JK104" s="7"/>
      <c r="JL104" s="7"/>
      <c r="JM104" s="7"/>
      <c r="JN104" s="7"/>
      <c r="JO104" s="7"/>
      <c r="JP104" s="7"/>
      <c r="JQ104" s="7"/>
      <c r="JR104" s="7"/>
      <c r="JS104" s="7"/>
      <c r="JT104" s="7"/>
      <c r="JU104" s="7"/>
      <c r="JV104" s="7"/>
      <c r="JW104" s="7"/>
      <c r="JX104" s="7"/>
      <c r="JY104" s="7"/>
      <c r="JZ104" s="7"/>
      <c r="KA104" s="7"/>
      <c r="KB104" s="7"/>
      <c r="KC104" s="7"/>
      <c r="KD104" s="7"/>
      <c r="KE104" s="7"/>
      <c r="KF104" s="7"/>
      <c r="KG104" s="7"/>
      <c r="KH104" s="7"/>
      <c r="KI104" s="7"/>
      <c r="KJ104" s="7"/>
      <c r="KK104" s="7"/>
      <c r="KL104" s="7"/>
      <c r="KM104" s="7"/>
      <c r="KN104" s="7"/>
      <c r="KO104" s="7"/>
      <c r="KP104" s="7"/>
      <c r="KQ104" s="7"/>
      <c r="KR104" s="7"/>
      <c r="KS104" s="7"/>
      <c r="KT104" s="7"/>
      <c r="KU104" s="7"/>
      <c r="KV104" s="7"/>
      <c r="KW104" s="7"/>
      <c r="KX104" s="7"/>
      <c r="KY104" s="7"/>
      <c r="KZ104" s="7"/>
      <c r="LA104" s="7"/>
      <c r="LB104" s="7"/>
      <c r="LC104" s="7"/>
      <c r="LD104" s="7"/>
      <c r="LE104" s="7"/>
      <c r="LF104" s="7"/>
      <c r="LG104" s="7"/>
      <c r="LH104" s="7"/>
      <c r="LI104" s="7"/>
      <c r="LJ104" s="7"/>
      <c r="LK104" s="7"/>
      <c r="LL104" s="7"/>
      <c r="LM104" s="7"/>
      <c r="LN104" s="7"/>
      <c r="LO104" s="7"/>
      <c r="LP104" s="7"/>
      <c r="LQ104" s="7"/>
      <c r="LR104" s="7"/>
      <c r="LS104" s="7"/>
      <c r="LT104" s="7"/>
      <c r="LU104" s="7"/>
      <c r="LV104" s="7"/>
      <c r="LW104" s="7"/>
      <c r="LX104" s="7"/>
      <c r="LY104" s="7"/>
      <c r="LZ104" s="7"/>
      <c r="MA104" s="7"/>
      <c r="MB104" s="7"/>
      <c r="MC104" s="7"/>
      <c r="MD104" s="7"/>
      <c r="ME104" s="7"/>
      <c r="MF104" s="7"/>
      <c r="MG104" s="7"/>
      <c r="MH104" s="7"/>
      <c r="MI104" s="7"/>
      <c r="MJ104" s="7"/>
      <c r="MK104" s="7"/>
      <c r="ML104" s="7"/>
      <c r="MM104" s="7"/>
      <c r="MN104" s="7"/>
      <c r="MO104" s="7"/>
      <c r="MP104" s="7"/>
      <c r="MQ104" s="7"/>
      <c r="MR104" s="7"/>
      <c r="MS104" s="7"/>
      <c r="MT104" s="7"/>
      <c r="MU104" s="7"/>
      <c r="MV104" s="7"/>
      <c r="MW104" s="7"/>
      <c r="MX104" s="7"/>
      <c r="MY104" s="7"/>
      <c r="MZ104" s="7"/>
      <c r="NA104" s="7"/>
      <c r="NB104" s="7"/>
      <c r="NC104" s="7"/>
      <c r="ND104" s="7"/>
      <c r="NE104" s="7"/>
      <c r="NF104" s="7"/>
      <c r="NG104" s="7"/>
      <c r="NH104" s="7"/>
      <c r="NI104" s="7"/>
      <c r="NJ104" s="7"/>
      <c r="NK104" s="7"/>
      <c r="NL104" s="7"/>
      <c r="NM104" s="7"/>
      <c r="NN104" s="7"/>
      <c r="NO104" s="7"/>
      <c r="NP104" s="7"/>
      <c r="NQ104" s="7"/>
      <c r="NR104" s="7"/>
      <c r="NS104" s="7"/>
      <c r="NT104" s="7"/>
      <c r="NU104" s="7"/>
      <c r="NV104" s="7"/>
      <c r="NW104" s="7"/>
      <c r="NX104" s="7"/>
      <c r="NY104" s="7"/>
      <c r="NZ104" s="7"/>
      <c r="OA104" s="7"/>
      <c r="OB104" s="7"/>
      <c r="OC104" s="7"/>
      <c r="OD104" s="7"/>
      <c r="OE104" s="7"/>
      <c r="OF104" s="7"/>
      <c r="OG104" s="7"/>
      <c r="OH104" s="7"/>
      <c r="OI104" s="7"/>
      <c r="OJ104" s="7"/>
      <c r="OK104" s="7"/>
      <c r="OL104" s="7"/>
      <c r="OM104" s="7"/>
      <c r="ON104" s="7"/>
      <c r="OO104" s="7"/>
      <c r="OP104" s="7"/>
      <c r="OQ104" s="7"/>
      <c r="OR104" s="7"/>
      <c r="OS104" s="7"/>
      <c r="OT104" s="7"/>
      <c r="OU104" s="7"/>
      <c r="OV104" s="7"/>
      <c r="OW104" s="7"/>
      <c r="OX104" s="7"/>
      <c r="OY104" s="7"/>
      <c r="OZ104" s="7"/>
      <c r="PA104" s="7"/>
      <c r="PB104" s="7"/>
      <c r="PC104" s="7"/>
      <c r="PD104" s="7"/>
      <c r="PE104" s="7"/>
      <c r="PF104" s="7"/>
      <c r="PG104" s="7"/>
      <c r="PH104" s="7"/>
      <c r="PI104" s="7"/>
      <c r="PJ104" s="7"/>
      <c r="PK104" s="7"/>
      <c r="PL104" s="7"/>
      <c r="PM104" s="7"/>
      <c r="PN104" s="7"/>
      <c r="PO104" s="7"/>
      <c r="PP104" s="7"/>
      <c r="PQ104" s="7"/>
      <c r="PR104" s="7"/>
      <c r="PS104" s="7"/>
      <c r="PT104" s="7"/>
      <c r="PU104" s="7"/>
      <c r="PV104" s="7"/>
      <c r="PW104" s="7"/>
      <c r="PX104" s="7"/>
      <c r="PY104" s="7"/>
      <c r="PZ104" s="7"/>
      <c r="QA104" s="7"/>
      <c r="QB104" s="7"/>
      <c r="QC104" s="7"/>
      <c r="QD104" s="7"/>
      <c r="QE104" s="7"/>
      <c r="QF104" s="7"/>
      <c r="QG104" s="7"/>
      <c r="QH104" s="7"/>
      <c r="QI104" s="7"/>
      <c r="QJ104" s="7"/>
      <c r="QK104" s="7"/>
      <c r="QL104" s="7"/>
      <c r="QM104" s="7"/>
      <c r="QN104" s="7"/>
      <c r="QO104" s="7"/>
      <c r="QP104" s="7"/>
      <c r="QQ104" s="7"/>
      <c r="QR104" s="7"/>
      <c r="QS104" s="7"/>
      <c r="QT104" s="7"/>
      <c r="QU104" s="7"/>
    </row>
    <row r="105" spans="1:704" ht="15" customHeight="1" thickBot="1">
      <c r="A105" s="7"/>
      <c r="B105" s="12"/>
      <c r="C105" s="12"/>
      <c r="D105" s="12"/>
      <c r="E105" s="12"/>
      <c r="F105" s="13"/>
      <c r="G105" s="13"/>
      <c r="H105" s="45"/>
      <c r="I105" s="45"/>
      <c r="J105" s="39"/>
      <c r="K105" s="3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7"/>
      <c r="IS105" s="7"/>
      <c r="IT105" s="7"/>
      <c r="IU105" s="7"/>
      <c r="IV105" s="7"/>
      <c r="IW105" s="7"/>
      <c r="IX105" s="7"/>
      <c r="IY105" s="7"/>
      <c r="IZ105" s="7"/>
      <c r="JA105" s="7"/>
      <c r="JB105" s="7"/>
      <c r="JC105" s="7"/>
      <c r="JD105" s="7"/>
      <c r="JE105" s="7"/>
      <c r="JF105" s="7"/>
      <c r="JG105" s="7"/>
      <c r="JH105" s="7"/>
      <c r="JI105" s="7"/>
      <c r="JJ105" s="7"/>
      <c r="JK105" s="7"/>
      <c r="JL105" s="7"/>
      <c r="JM105" s="7"/>
      <c r="JN105" s="7"/>
      <c r="JO105" s="7"/>
      <c r="JP105" s="7"/>
      <c r="JQ105" s="7"/>
      <c r="JR105" s="7"/>
      <c r="JS105" s="7"/>
      <c r="JT105" s="7"/>
      <c r="JU105" s="7"/>
      <c r="JV105" s="7"/>
      <c r="JW105" s="7"/>
      <c r="JX105" s="7"/>
      <c r="JY105" s="7"/>
      <c r="JZ105" s="7"/>
      <c r="KA105" s="7"/>
      <c r="KB105" s="7"/>
      <c r="KC105" s="7"/>
      <c r="KD105" s="7"/>
      <c r="KE105" s="7"/>
      <c r="KF105" s="7"/>
      <c r="KG105" s="7"/>
      <c r="KH105" s="7"/>
      <c r="KI105" s="7"/>
      <c r="KJ105" s="7"/>
      <c r="KK105" s="7"/>
      <c r="KL105" s="7"/>
      <c r="KM105" s="7"/>
      <c r="KN105" s="7"/>
      <c r="KO105" s="7"/>
      <c r="KP105" s="7"/>
      <c r="KQ105" s="7"/>
      <c r="KR105" s="7"/>
      <c r="KS105" s="7"/>
      <c r="KT105" s="7"/>
      <c r="KU105" s="7"/>
      <c r="KV105" s="7"/>
      <c r="KW105" s="7"/>
      <c r="KX105" s="7"/>
      <c r="KY105" s="7"/>
      <c r="KZ105" s="7"/>
      <c r="LA105" s="7"/>
      <c r="LB105" s="7"/>
      <c r="LC105" s="7"/>
      <c r="LD105" s="7"/>
      <c r="LE105" s="7"/>
      <c r="LF105" s="7"/>
      <c r="LG105" s="7"/>
      <c r="LH105" s="7"/>
      <c r="LI105" s="7"/>
      <c r="LJ105" s="7"/>
      <c r="LK105" s="7"/>
      <c r="LL105" s="7"/>
      <c r="LM105" s="7"/>
      <c r="LN105" s="7"/>
      <c r="LO105" s="7"/>
      <c r="LP105" s="7"/>
      <c r="LQ105" s="7"/>
      <c r="LR105" s="7"/>
      <c r="LS105" s="7"/>
      <c r="LT105" s="7"/>
      <c r="LU105" s="7"/>
      <c r="LV105" s="7"/>
      <c r="LW105" s="7"/>
      <c r="LX105" s="7"/>
      <c r="LY105" s="7"/>
      <c r="LZ105" s="7"/>
      <c r="MA105" s="7"/>
      <c r="MB105" s="7"/>
      <c r="MC105" s="7"/>
      <c r="MD105" s="7"/>
      <c r="ME105" s="7"/>
      <c r="MF105" s="7"/>
      <c r="MG105" s="7"/>
      <c r="MH105" s="7"/>
      <c r="MI105" s="7"/>
      <c r="MJ105" s="7"/>
      <c r="MK105" s="7"/>
      <c r="ML105" s="7"/>
      <c r="MM105" s="7"/>
      <c r="MN105" s="7"/>
      <c r="MO105" s="7"/>
      <c r="MP105" s="7"/>
      <c r="MQ105" s="7"/>
      <c r="MR105" s="7"/>
      <c r="MS105" s="7"/>
      <c r="MT105" s="7"/>
      <c r="MU105" s="7"/>
      <c r="MV105" s="7"/>
      <c r="MW105" s="7"/>
      <c r="MX105" s="7"/>
      <c r="MY105" s="7"/>
      <c r="MZ105" s="7"/>
      <c r="NA105" s="7"/>
      <c r="NB105" s="7"/>
      <c r="NC105" s="7"/>
      <c r="ND105" s="7"/>
      <c r="NE105" s="7"/>
      <c r="NF105" s="7"/>
      <c r="NG105" s="7"/>
      <c r="NH105" s="7"/>
      <c r="NI105" s="7"/>
      <c r="NJ105" s="7"/>
      <c r="NK105" s="7"/>
      <c r="NL105" s="7"/>
      <c r="NM105" s="7"/>
      <c r="NN105" s="7"/>
      <c r="NO105" s="7"/>
      <c r="NP105" s="7"/>
      <c r="NQ105" s="7"/>
      <c r="NR105" s="7"/>
      <c r="NS105" s="7"/>
      <c r="NT105" s="7"/>
      <c r="NU105" s="7"/>
      <c r="NV105" s="7"/>
      <c r="NW105" s="7"/>
      <c r="NX105" s="7"/>
      <c r="NY105" s="7"/>
      <c r="NZ105" s="7"/>
      <c r="OA105" s="7"/>
      <c r="OB105" s="7"/>
      <c r="OC105" s="7"/>
      <c r="OD105" s="7"/>
      <c r="OE105" s="7"/>
      <c r="OF105" s="7"/>
      <c r="OG105" s="7"/>
      <c r="OH105" s="7"/>
      <c r="OI105" s="7"/>
      <c r="OJ105" s="7"/>
      <c r="OK105" s="7"/>
      <c r="OL105" s="7"/>
      <c r="OM105" s="7"/>
      <c r="ON105" s="7"/>
      <c r="OO105" s="7"/>
      <c r="OP105" s="7"/>
      <c r="OQ105" s="7"/>
      <c r="OR105" s="7"/>
      <c r="OS105" s="7"/>
      <c r="OT105" s="7"/>
      <c r="OU105" s="7"/>
      <c r="OV105" s="7"/>
      <c r="OW105" s="7"/>
      <c r="OX105" s="7"/>
      <c r="OY105" s="7"/>
      <c r="OZ105" s="7"/>
      <c r="PA105" s="7"/>
      <c r="PB105" s="7"/>
      <c r="PC105" s="7"/>
      <c r="PD105" s="7"/>
      <c r="PE105" s="7"/>
      <c r="PF105" s="7"/>
      <c r="PG105" s="7"/>
      <c r="PH105" s="7"/>
      <c r="PI105" s="7"/>
      <c r="PJ105" s="7"/>
      <c r="PK105" s="7"/>
      <c r="PL105" s="7"/>
      <c r="PM105" s="7"/>
      <c r="PN105" s="7"/>
      <c r="PO105" s="7"/>
      <c r="PP105" s="7"/>
      <c r="PQ105" s="7"/>
      <c r="PR105" s="7"/>
      <c r="PS105" s="7"/>
      <c r="PT105" s="7"/>
      <c r="PU105" s="7"/>
      <c r="PV105" s="7"/>
      <c r="PW105" s="7"/>
      <c r="PX105" s="7"/>
      <c r="PY105" s="7"/>
      <c r="PZ105" s="7"/>
      <c r="QA105" s="7"/>
      <c r="QB105" s="7"/>
      <c r="QC105" s="7"/>
      <c r="QD105" s="7"/>
      <c r="QE105" s="7"/>
      <c r="QF105" s="7"/>
      <c r="QG105" s="7"/>
      <c r="QH105" s="7"/>
      <c r="QI105" s="7"/>
      <c r="QJ105" s="7"/>
      <c r="QK105" s="7"/>
      <c r="QL105" s="7"/>
      <c r="QM105" s="7"/>
      <c r="QN105" s="7"/>
      <c r="QO105" s="7"/>
      <c r="QP105" s="7"/>
      <c r="QQ105" s="7"/>
      <c r="QR105" s="7"/>
      <c r="QS105" s="7"/>
      <c r="QT105" s="7"/>
      <c r="QU105" s="7"/>
    </row>
    <row r="106" spans="1:704" ht="18" thickBot="1">
      <c r="A106" s="14" t="s">
        <v>70</v>
      </c>
      <c r="B106" s="34"/>
      <c r="C106" s="15"/>
      <c r="D106" s="15"/>
      <c r="E106" s="16"/>
      <c r="F106" s="17"/>
      <c r="G106" s="46">
        <f>SUBTOTAL(3,G4:G103)</f>
        <v>0</v>
      </c>
      <c r="H106" s="46"/>
      <c r="I106" s="46"/>
      <c r="J106" s="40"/>
      <c r="K106" s="3"/>
    </row>
    <row r="107" spans="1:704">
      <c r="A107" s="7"/>
      <c r="B107" s="8"/>
      <c r="C107" s="3"/>
      <c r="D107" s="3"/>
      <c r="E107" s="4"/>
      <c r="F107" s="10"/>
      <c r="G107" s="10"/>
      <c r="H107" s="47"/>
      <c r="I107" s="47"/>
      <c r="J107" s="41"/>
    </row>
    <row r="108" spans="1:704">
      <c r="A108" s="7"/>
      <c r="B108" s="8"/>
      <c r="C108" s="3"/>
      <c r="D108" s="3"/>
      <c r="E108" s="4"/>
      <c r="F108" s="10"/>
      <c r="G108" s="10"/>
      <c r="H108" s="47"/>
      <c r="I108" s="47"/>
      <c r="J108" s="41"/>
    </row>
    <row r="109" spans="1:704">
      <c r="A109" s="7"/>
      <c r="B109" s="8"/>
      <c r="C109" s="3"/>
      <c r="D109" s="3"/>
      <c r="E109" s="4"/>
      <c r="F109" s="10"/>
      <c r="G109" s="10"/>
      <c r="H109" s="47"/>
      <c r="I109" s="47"/>
      <c r="J109" s="41"/>
    </row>
    <row r="110" spans="1:704">
      <c r="A110" s="7"/>
      <c r="B110" s="8"/>
      <c r="C110" s="3"/>
      <c r="D110" s="3"/>
      <c r="E110" s="4"/>
      <c r="F110" s="10"/>
      <c r="G110" s="10"/>
      <c r="H110" s="47"/>
      <c r="I110" s="47"/>
      <c r="J110" s="41"/>
    </row>
    <row r="111" spans="1:704">
      <c r="A111" s="7"/>
      <c r="B111" s="8"/>
      <c r="C111" s="3"/>
      <c r="D111" s="3"/>
      <c r="E111" s="4"/>
      <c r="F111" s="10"/>
      <c r="G111" s="10"/>
      <c r="H111" s="47"/>
      <c r="I111" s="47"/>
      <c r="J111" s="41"/>
    </row>
    <row r="112" spans="1:704">
      <c r="A112" s="7"/>
      <c r="B112" s="8"/>
      <c r="C112" s="3"/>
      <c r="D112" s="3"/>
      <c r="E112" s="4"/>
      <c r="F112" s="10"/>
      <c r="G112" s="10"/>
      <c r="H112" s="47"/>
      <c r="I112" s="47"/>
      <c r="J112" s="41"/>
    </row>
    <row r="113" spans="1:10">
      <c r="A113" s="7"/>
      <c r="B113" s="8"/>
      <c r="C113" s="3"/>
      <c r="D113" s="3"/>
      <c r="E113" s="4"/>
      <c r="F113" s="10"/>
      <c r="G113" s="10"/>
      <c r="H113" s="47"/>
      <c r="I113" s="47"/>
      <c r="J113" s="41"/>
    </row>
    <row r="114" spans="1:10">
      <c r="A114" s="7"/>
      <c r="B114" s="8"/>
      <c r="C114" s="3"/>
      <c r="D114" s="3"/>
      <c r="E114" s="4"/>
      <c r="F114" s="10"/>
      <c r="G114" s="10"/>
      <c r="H114" s="47"/>
      <c r="I114" s="47"/>
      <c r="J114" s="41"/>
    </row>
    <row r="115" spans="1:10">
      <c r="A115" s="7"/>
      <c r="B115" s="8"/>
      <c r="C115" s="3"/>
      <c r="D115" s="3"/>
      <c r="E115" s="4"/>
      <c r="F115" s="10"/>
      <c r="G115" s="10"/>
      <c r="H115" s="47"/>
      <c r="I115" s="47"/>
      <c r="J115" s="41"/>
    </row>
    <row r="116" spans="1:10">
      <c r="A116" s="7"/>
      <c r="B116" s="8"/>
      <c r="C116" s="3"/>
      <c r="D116" s="3"/>
      <c r="E116" s="4"/>
      <c r="F116" s="10"/>
      <c r="G116" s="10"/>
      <c r="H116" s="47"/>
      <c r="I116" s="47"/>
      <c r="J116" s="41"/>
    </row>
    <row r="117" spans="1:10">
      <c r="A117" s="7"/>
      <c r="B117" s="8"/>
      <c r="C117" s="3"/>
      <c r="D117" s="3"/>
      <c r="E117" s="4"/>
      <c r="F117" s="10"/>
      <c r="G117" s="10"/>
      <c r="H117" s="47"/>
      <c r="I117" s="47"/>
      <c r="J117" s="41"/>
    </row>
    <row r="118" spans="1:10">
      <c r="A118" s="7"/>
      <c r="B118" s="8"/>
      <c r="C118" s="3"/>
      <c r="D118" s="3"/>
      <c r="E118" s="4"/>
      <c r="F118" s="10"/>
      <c r="G118" s="10"/>
      <c r="H118" s="47"/>
      <c r="I118" s="47"/>
      <c r="J118" s="41"/>
    </row>
    <row r="119" spans="1:10">
      <c r="A119" s="7"/>
      <c r="B119" s="8"/>
      <c r="C119" s="3"/>
      <c r="D119" s="3"/>
      <c r="E119" s="4"/>
      <c r="F119" s="10"/>
      <c r="G119" s="10"/>
      <c r="H119" s="47"/>
      <c r="I119" s="47"/>
      <c r="J119" s="41"/>
    </row>
    <row r="120" spans="1:10">
      <c r="A120" s="7"/>
      <c r="B120" s="8"/>
      <c r="C120" s="3"/>
      <c r="D120" s="3"/>
      <c r="E120" s="4"/>
      <c r="F120" s="10"/>
      <c r="G120" s="10"/>
      <c r="H120" s="47"/>
      <c r="I120" s="47"/>
      <c r="J120" s="41"/>
    </row>
    <row r="121" spans="1:10">
      <c r="A121" s="7"/>
      <c r="B121" s="8"/>
      <c r="C121" s="3"/>
      <c r="D121" s="3"/>
      <c r="E121" s="4"/>
      <c r="F121" s="10"/>
      <c r="G121" s="10"/>
      <c r="H121" s="47"/>
      <c r="I121" s="47"/>
      <c r="J121" s="41"/>
    </row>
    <row r="122" spans="1:10">
      <c r="A122" s="7"/>
      <c r="B122" s="8"/>
      <c r="C122" s="3"/>
      <c r="D122" s="3"/>
      <c r="E122" s="4"/>
      <c r="F122" s="10"/>
      <c r="G122" s="10"/>
      <c r="H122" s="47"/>
      <c r="I122" s="47"/>
      <c r="J122" s="41"/>
    </row>
    <row r="123" spans="1:10">
      <c r="A123" s="7"/>
      <c r="B123" s="8"/>
      <c r="C123" s="3"/>
      <c r="D123" s="3"/>
      <c r="E123" s="4"/>
      <c r="F123" s="10"/>
      <c r="G123" s="10"/>
      <c r="H123" s="47"/>
      <c r="I123" s="47"/>
      <c r="J123" s="41"/>
    </row>
    <row r="124" spans="1:10">
      <c r="A124" s="7"/>
      <c r="B124" s="8"/>
      <c r="C124" s="3"/>
      <c r="D124" s="3"/>
      <c r="E124" s="4"/>
      <c r="F124" s="10"/>
      <c r="G124" s="10"/>
      <c r="H124" s="47"/>
      <c r="I124" s="47"/>
      <c r="J124" s="41"/>
    </row>
    <row r="125" spans="1:10">
      <c r="A125" s="7"/>
      <c r="B125" s="8"/>
      <c r="C125" s="3"/>
      <c r="D125" s="3"/>
      <c r="E125" s="4"/>
      <c r="F125" s="10"/>
      <c r="G125" s="10"/>
      <c r="H125" s="47"/>
      <c r="I125" s="47"/>
      <c r="J125" s="41"/>
    </row>
    <row r="126" spans="1:10">
      <c r="A126" s="7"/>
      <c r="B126" s="8"/>
      <c r="C126" s="3"/>
      <c r="D126" s="3"/>
      <c r="E126" s="4"/>
      <c r="F126" s="10"/>
      <c r="G126" s="10"/>
      <c r="H126" s="47"/>
      <c r="I126" s="47"/>
      <c r="J126" s="41"/>
    </row>
    <row r="127" spans="1:10">
      <c r="A127" s="7"/>
      <c r="B127" s="8"/>
      <c r="C127" s="3"/>
      <c r="D127" s="3"/>
      <c r="E127" s="4"/>
      <c r="F127" s="10"/>
      <c r="G127" s="10"/>
      <c r="H127" s="47"/>
      <c r="I127" s="47"/>
      <c r="J127" s="41"/>
    </row>
    <row r="128" spans="1:10">
      <c r="A128" s="7"/>
      <c r="B128" s="8"/>
      <c r="C128" s="3"/>
      <c r="D128" s="3"/>
      <c r="E128" s="4"/>
      <c r="F128" s="10"/>
      <c r="G128" s="10"/>
      <c r="H128" s="47"/>
      <c r="I128" s="47"/>
      <c r="J128" s="41"/>
    </row>
    <row r="129" spans="1:10">
      <c r="A129" s="7"/>
      <c r="B129" s="8"/>
      <c r="C129" s="3"/>
      <c r="D129" s="3"/>
      <c r="E129" s="4"/>
      <c r="F129" s="10"/>
      <c r="G129" s="10"/>
      <c r="H129" s="47"/>
      <c r="I129" s="47"/>
      <c r="J129" s="41"/>
    </row>
    <row r="130" spans="1:10">
      <c r="A130" s="7"/>
      <c r="B130" s="8"/>
      <c r="C130" s="3"/>
      <c r="D130" s="3"/>
      <c r="E130" s="4"/>
      <c r="F130" s="10"/>
      <c r="G130" s="10"/>
      <c r="H130" s="47"/>
      <c r="I130" s="47"/>
      <c r="J130" s="41"/>
    </row>
    <row r="131" spans="1:10">
      <c r="A131" s="7"/>
      <c r="B131" s="8"/>
      <c r="C131" s="3"/>
      <c r="D131" s="3"/>
      <c r="E131" s="4"/>
      <c r="F131" s="10"/>
      <c r="G131" s="10"/>
      <c r="H131" s="47"/>
      <c r="I131" s="47"/>
      <c r="J131" s="41"/>
    </row>
    <row r="132" spans="1:10">
      <c r="A132" s="7"/>
      <c r="B132" s="8"/>
      <c r="C132" s="3"/>
      <c r="D132" s="3"/>
      <c r="E132" s="4"/>
      <c r="F132" s="10"/>
      <c r="G132" s="10"/>
      <c r="H132" s="47"/>
      <c r="I132" s="47"/>
      <c r="J132" s="41"/>
    </row>
    <row r="133" spans="1:10">
      <c r="A133" s="7"/>
      <c r="B133" s="8"/>
      <c r="C133" s="3"/>
      <c r="D133" s="3"/>
      <c r="E133" s="4"/>
      <c r="F133" s="10"/>
      <c r="G133" s="10"/>
      <c r="H133" s="47"/>
      <c r="I133" s="47"/>
      <c r="J133" s="41"/>
    </row>
    <row r="134" spans="1:10">
      <c r="A134" s="7"/>
      <c r="B134" s="8"/>
      <c r="C134" s="3"/>
      <c r="D134" s="3"/>
      <c r="E134" s="4"/>
      <c r="F134" s="10"/>
      <c r="G134" s="10"/>
      <c r="H134" s="47"/>
      <c r="I134" s="47"/>
      <c r="J134" s="41"/>
    </row>
    <row r="135" spans="1:10">
      <c r="A135" s="7"/>
      <c r="B135" s="8"/>
      <c r="C135" s="3"/>
      <c r="D135" s="3"/>
      <c r="E135" s="4"/>
      <c r="F135" s="10"/>
      <c r="G135" s="10"/>
      <c r="H135" s="47"/>
      <c r="I135" s="47"/>
      <c r="J135" s="41"/>
    </row>
    <row r="136" spans="1:10">
      <c r="A136" s="7"/>
      <c r="B136" s="8"/>
      <c r="C136" s="3"/>
      <c r="D136" s="3"/>
      <c r="E136" s="4"/>
      <c r="F136" s="10"/>
      <c r="G136" s="10"/>
      <c r="H136" s="47"/>
      <c r="I136" s="47"/>
      <c r="J136" s="41"/>
    </row>
    <row r="137" spans="1:10">
      <c r="A137" s="7"/>
      <c r="B137" s="8"/>
      <c r="C137" s="3"/>
      <c r="D137" s="3"/>
      <c r="E137" s="4"/>
      <c r="F137" s="10"/>
      <c r="G137" s="10"/>
      <c r="H137" s="47"/>
      <c r="I137" s="47"/>
      <c r="J137" s="41"/>
    </row>
    <row r="138" spans="1:10">
      <c r="A138" s="7"/>
      <c r="B138" s="8"/>
      <c r="C138" s="3"/>
      <c r="D138" s="3"/>
      <c r="E138" s="4"/>
      <c r="F138" s="10"/>
      <c r="G138" s="10"/>
      <c r="H138" s="47"/>
      <c r="I138" s="47"/>
      <c r="J138" s="41"/>
    </row>
    <row r="139" spans="1:10">
      <c r="A139" s="7"/>
      <c r="B139" s="8"/>
      <c r="C139" s="3"/>
      <c r="D139" s="3"/>
      <c r="E139" s="4"/>
      <c r="F139" s="10"/>
      <c r="G139" s="10"/>
      <c r="H139" s="47"/>
      <c r="I139" s="47"/>
      <c r="J139" s="41"/>
    </row>
    <row r="140" spans="1:10">
      <c r="A140" s="7"/>
      <c r="B140" s="8"/>
      <c r="C140" s="3"/>
      <c r="D140" s="3"/>
      <c r="E140" s="4"/>
      <c r="F140" s="10"/>
      <c r="G140" s="10"/>
      <c r="H140" s="47"/>
      <c r="I140" s="47"/>
      <c r="J140" s="41"/>
    </row>
    <row r="141" spans="1:10">
      <c r="A141" s="7"/>
      <c r="B141" s="8"/>
      <c r="C141" s="3"/>
      <c r="D141" s="3"/>
      <c r="E141" s="4"/>
      <c r="F141" s="10"/>
      <c r="G141" s="10"/>
      <c r="H141" s="47"/>
      <c r="I141" s="47"/>
      <c r="J141" s="41"/>
    </row>
    <row r="142" spans="1:10">
      <c r="A142" s="7"/>
      <c r="B142" s="8"/>
      <c r="C142" s="3"/>
      <c r="D142" s="3"/>
      <c r="E142" s="4"/>
      <c r="F142" s="10"/>
      <c r="G142" s="10"/>
      <c r="H142" s="47"/>
      <c r="I142" s="47"/>
      <c r="J142" s="41"/>
    </row>
    <row r="143" spans="1:10">
      <c r="A143" s="7"/>
      <c r="B143" s="8"/>
      <c r="C143" s="3"/>
      <c r="D143" s="3"/>
      <c r="E143" s="4"/>
      <c r="F143" s="10"/>
      <c r="G143" s="10"/>
      <c r="H143" s="47"/>
      <c r="I143" s="47"/>
      <c r="J143" s="41"/>
    </row>
    <row r="144" spans="1:10">
      <c r="A144" s="7"/>
      <c r="B144" s="8"/>
      <c r="C144" s="3"/>
      <c r="D144" s="3"/>
      <c r="E144" s="4"/>
      <c r="F144" s="10"/>
      <c r="G144" s="10"/>
      <c r="H144" s="47"/>
      <c r="I144" s="47"/>
      <c r="J144" s="41"/>
    </row>
    <row r="145" spans="1:10">
      <c r="A145" s="7"/>
      <c r="B145" s="8"/>
      <c r="C145" s="3"/>
      <c r="D145" s="3"/>
      <c r="E145" s="4"/>
      <c r="F145" s="10"/>
      <c r="G145" s="10"/>
      <c r="H145" s="47"/>
      <c r="I145" s="47"/>
      <c r="J145" s="41"/>
    </row>
    <row r="146" spans="1:10">
      <c r="A146" s="7"/>
      <c r="B146" s="8"/>
      <c r="C146" s="3"/>
      <c r="D146" s="3"/>
      <c r="E146" s="4"/>
      <c r="F146" s="10"/>
      <c r="G146" s="10"/>
      <c r="H146" s="47"/>
      <c r="I146" s="47"/>
      <c r="J146" s="41"/>
    </row>
    <row r="147" spans="1:10">
      <c r="A147" s="7"/>
      <c r="B147" s="8"/>
      <c r="C147" s="3"/>
      <c r="D147" s="3"/>
      <c r="E147" s="4"/>
      <c r="F147" s="10"/>
      <c r="G147" s="10"/>
      <c r="H147" s="47"/>
      <c r="I147" s="47"/>
      <c r="J147" s="41"/>
    </row>
    <row r="148" spans="1:10">
      <c r="A148" s="7"/>
      <c r="B148" s="8"/>
      <c r="C148" s="3"/>
      <c r="D148" s="3"/>
      <c r="E148" s="4"/>
      <c r="F148" s="10"/>
      <c r="G148" s="10"/>
      <c r="H148" s="47"/>
      <c r="I148" s="47"/>
      <c r="J148" s="41"/>
    </row>
    <row r="149" spans="1:10">
      <c r="A149" s="7"/>
      <c r="B149" s="8"/>
      <c r="C149" s="3"/>
      <c r="D149" s="3"/>
      <c r="E149" s="4"/>
      <c r="F149" s="10"/>
      <c r="G149" s="10"/>
      <c r="H149" s="47"/>
      <c r="I149" s="47"/>
      <c r="J149" s="41"/>
    </row>
    <row r="150" spans="1:10">
      <c r="A150" s="7"/>
      <c r="B150" s="8"/>
      <c r="C150" s="3"/>
      <c r="D150" s="3"/>
      <c r="E150" s="4"/>
      <c r="F150" s="10"/>
      <c r="G150" s="10"/>
      <c r="H150" s="47"/>
      <c r="I150" s="47"/>
      <c r="J150" s="41"/>
    </row>
    <row r="151" spans="1:10">
      <c r="A151" s="7"/>
      <c r="B151" s="8"/>
      <c r="C151" s="3"/>
      <c r="D151" s="3"/>
      <c r="E151" s="4"/>
      <c r="F151" s="10"/>
      <c r="G151" s="10"/>
      <c r="H151" s="47"/>
      <c r="I151" s="47"/>
      <c r="J151" s="41"/>
    </row>
    <row r="152" spans="1:10">
      <c r="A152" s="7"/>
      <c r="B152" s="8"/>
      <c r="C152" s="3"/>
      <c r="D152" s="3"/>
      <c r="E152" s="4"/>
      <c r="F152" s="10"/>
      <c r="G152" s="10"/>
      <c r="H152" s="47"/>
      <c r="I152" s="47"/>
      <c r="J152" s="41"/>
    </row>
    <row r="153" spans="1:10">
      <c r="A153" s="7"/>
      <c r="B153" s="8"/>
      <c r="C153" s="3"/>
      <c r="D153" s="3"/>
      <c r="E153" s="4"/>
      <c r="F153" s="10"/>
      <c r="G153" s="10"/>
      <c r="H153" s="47"/>
      <c r="I153" s="47"/>
      <c r="J153" s="41"/>
    </row>
    <row r="154" spans="1:10">
      <c r="A154" s="7"/>
      <c r="B154" s="8"/>
      <c r="C154" s="3"/>
      <c r="D154" s="3"/>
      <c r="E154" s="4"/>
      <c r="F154" s="10"/>
      <c r="G154" s="10"/>
      <c r="H154" s="47"/>
      <c r="I154" s="47"/>
      <c r="J154" s="41"/>
    </row>
    <row r="155" spans="1:10">
      <c r="A155" s="7"/>
      <c r="B155" s="8"/>
      <c r="C155" s="3"/>
      <c r="D155" s="3"/>
      <c r="E155" s="4"/>
      <c r="F155" s="10"/>
      <c r="G155" s="10"/>
      <c r="H155" s="47"/>
      <c r="I155" s="47"/>
      <c r="J155" s="41"/>
    </row>
    <row r="156" spans="1:10">
      <c r="A156" s="7"/>
      <c r="B156" s="8"/>
      <c r="C156" s="3"/>
      <c r="D156" s="3"/>
      <c r="E156" s="4"/>
      <c r="F156" s="10"/>
      <c r="G156" s="10"/>
      <c r="H156" s="47"/>
      <c r="I156" s="47"/>
      <c r="J156" s="41"/>
    </row>
    <row r="157" spans="1:10">
      <c r="A157" s="7"/>
      <c r="B157" s="8"/>
      <c r="C157" s="3"/>
      <c r="D157" s="3"/>
      <c r="E157" s="4"/>
      <c r="F157" s="10"/>
      <c r="G157" s="10"/>
      <c r="H157" s="47"/>
      <c r="I157" s="47"/>
      <c r="J157" s="41"/>
    </row>
    <row r="158" spans="1:10">
      <c r="A158" s="7"/>
      <c r="B158" s="8"/>
      <c r="C158" s="3"/>
      <c r="D158" s="3"/>
      <c r="E158" s="4"/>
      <c r="F158" s="10"/>
      <c r="G158" s="10"/>
      <c r="H158" s="47"/>
      <c r="I158" s="47"/>
      <c r="J158" s="41"/>
    </row>
    <row r="159" spans="1:10">
      <c r="A159" s="7"/>
      <c r="B159" s="8"/>
      <c r="C159" s="3"/>
      <c r="D159" s="3"/>
      <c r="E159" s="4"/>
      <c r="F159" s="10"/>
      <c r="G159" s="10"/>
      <c r="H159" s="47"/>
      <c r="I159" s="47"/>
      <c r="J159" s="41"/>
    </row>
    <row r="160" spans="1:10">
      <c r="A160" s="7"/>
      <c r="B160" s="8"/>
      <c r="C160" s="3"/>
      <c r="D160" s="3"/>
      <c r="E160" s="4"/>
      <c r="F160" s="10"/>
      <c r="G160" s="10"/>
      <c r="H160" s="47"/>
      <c r="I160" s="47"/>
      <c r="J160" s="41"/>
    </row>
    <row r="161" spans="1:10">
      <c r="A161" s="7"/>
      <c r="B161" s="8"/>
      <c r="C161" s="3"/>
      <c r="D161" s="3"/>
      <c r="E161" s="4"/>
      <c r="F161" s="10"/>
      <c r="G161" s="10"/>
      <c r="H161" s="47"/>
      <c r="I161" s="47"/>
      <c r="J161" s="41"/>
    </row>
    <row r="162" spans="1:10">
      <c r="A162" s="7"/>
      <c r="B162" s="8"/>
      <c r="C162" s="3"/>
      <c r="D162" s="3"/>
      <c r="E162" s="4"/>
      <c r="F162" s="10"/>
      <c r="G162" s="10"/>
      <c r="H162" s="47"/>
      <c r="I162" s="47"/>
      <c r="J162" s="41"/>
    </row>
    <row r="163" spans="1:10">
      <c r="A163" s="7"/>
      <c r="B163" s="8"/>
      <c r="C163" s="3"/>
      <c r="D163" s="3"/>
      <c r="E163" s="4"/>
      <c r="F163" s="10"/>
      <c r="G163" s="10"/>
      <c r="H163" s="47"/>
      <c r="I163" s="47"/>
      <c r="J163" s="41"/>
    </row>
    <row r="164" spans="1:10">
      <c r="A164" s="7"/>
      <c r="B164" s="8"/>
      <c r="C164" s="3"/>
      <c r="D164" s="3"/>
      <c r="E164" s="4"/>
      <c r="F164" s="10"/>
      <c r="G164" s="10"/>
      <c r="H164" s="47"/>
      <c r="I164" s="47"/>
      <c r="J164" s="41"/>
    </row>
    <row r="165" spans="1:10">
      <c r="A165" s="7"/>
      <c r="B165" s="8"/>
      <c r="C165" s="3"/>
      <c r="D165" s="3"/>
      <c r="E165" s="4"/>
      <c r="F165" s="10"/>
      <c r="G165" s="10"/>
      <c r="H165" s="47"/>
      <c r="I165" s="47"/>
      <c r="J165" s="41"/>
    </row>
    <row r="166" spans="1:10">
      <c r="A166" s="7"/>
      <c r="B166" s="8"/>
      <c r="C166" s="3"/>
      <c r="D166" s="3"/>
      <c r="E166" s="4"/>
      <c r="F166" s="10"/>
      <c r="G166" s="10"/>
      <c r="H166" s="47"/>
      <c r="I166" s="47"/>
      <c r="J166" s="41"/>
    </row>
    <row r="167" spans="1:10">
      <c r="A167" s="7"/>
      <c r="B167" s="8"/>
      <c r="C167" s="3"/>
      <c r="D167" s="3"/>
      <c r="E167" s="4"/>
      <c r="F167" s="10"/>
      <c r="G167" s="10"/>
      <c r="H167" s="47"/>
      <c r="I167" s="47"/>
      <c r="J167" s="41"/>
    </row>
    <row r="168" spans="1:10">
      <c r="A168" s="7"/>
      <c r="B168" s="8"/>
      <c r="C168" s="3"/>
      <c r="D168" s="3"/>
      <c r="E168" s="4"/>
      <c r="F168" s="10"/>
      <c r="G168" s="10"/>
      <c r="H168" s="47"/>
      <c r="I168" s="47"/>
      <c r="J168" s="41"/>
    </row>
    <row r="169" spans="1:10">
      <c r="A169" s="7"/>
      <c r="B169" s="8"/>
      <c r="C169" s="3"/>
      <c r="D169" s="3"/>
      <c r="E169" s="4"/>
      <c r="F169" s="10"/>
      <c r="G169" s="10"/>
      <c r="H169" s="47"/>
      <c r="I169" s="47"/>
      <c r="J169" s="41"/>
    </row>
    <row r="170" spans="1:10">
      <c r="A170" s="7"/>
      <c r="B170" s="8"/>
      <c r="C170" s="3"/>
      <c r="D170" s="3"/>
      <c r="E170" s="4"/>
      <c r="F170" s="10"/>
      <c r="G170" s="10"/>
      <c r="H170" s="47"/>
      <c r="I170" s="47"/>
      <c r="J170" s="41"/>
    </row>
    <row r="171" spans="1:10">
      <c r="A171" s="7"/>
      <c r="B171" s="8"/>
      <c r="C171" s="3"/>
      <c r="D171" s="3"/>
      <c r="E171" s="4"/>
      <c r="F171" s="10"/>
      <c r="G171" s="10"/>
      <c r="H171" s="47"/>
      <c r="I171" s="47"/>
      <c r="J171" s="41"/>
    </row>
    <row r="172" spans="1:10">
      <c r="A172" s="7"/>
      <c r="B172" s="8"/>
      <c r="C172" s="3"/>
      <c r="D172" s="3"/>
      <c r="E172" s="4"/>
      <c r="F172" s="10"/>
      <c r="G172" s="10"/>
      <c r="H172" s="47"/>
      <c r="I172" s="47"/>
      <c r="J172" s="41"/>
    </row>
    <row r="173" spans="1:10">
      <c r="A173" s="7"/>
      <c r="B173" s="8"/>
      <c r="C173" s="3"/>
      <c r="D173" s="3"/>
      <c r="E173" s="4"/>
      <c r="F173" s="10"/>
      <c r="G173" s="10"/>
      <c r="H173" s="47"/>
      <c r="I173" s="47"/>
      <c r="J173" s="41"/>
    </row>
    <row r="174" spans="1:10">
      <c r="A174" s="7"/>
      <c r="B174" s="8"/>
      <c r="C174" s="3"/>
      <c r="D174" s="3"/>
      <c r="E174" s="4"/>
      <c r="F174" s="10"/>
      <c r="G174" s="10"/>
      <c r="H174" s="47"/>
      <c r="I174" s="47"/>
      <c r="J174" s="41"/>
    </row>
    <row r="175" spans="1:10">
      <c r="A175" s="7"/>
      <c r="B175" s="8"/>
      <c r="C175" s="3"/>
      <c r="D175" s="3"/>
      <c r="E175" s="4"/>
      <c r="F175" s="10"/>
      <c r="G175" s="10"/>
      <c r="H175" s="47"/>
      <c r="I175" s="47"/>
      <c r="J175" s="41"/>
    </row>
    <row r="176" spans="1:10">
      <c r="A176" s="7"/>
      <c r="B176" s="8"/>
      <c r="C176" s="3"/>
      <c r="D176" s="3"/>
      <c r="E176" s="4"/>
      <c r="F176" s="10"/>
      <c r="G176" s="10"/>
      <c r="H176" s="47"/>
      <c r="I176" s="47"/>
      <c r="J176" s="41"/>
    </row>
    <row r="177" spans="1:10">
      <c r="A177" s="7"/>
      <c r="B177" s="8"/>
      <c r="C177" s="3"/>
      <c r="D177" s="3"/>
      <c r="E177" s="4"/>
      <c r="F177" s="10"/>
      <c r="G177" s="10"/>
      <c r="H177" s="47"/>
      <c r="I177" s="47"/>
      <c r="J177" s="41"/>
    </row>
    <row r="178" spans="1:10">
      <c r="A178" s="7"/>
      <c r="B178" s="8"/>
      <c r="C178" s="3"/>
      <c r="D178" s="3"/>
      <c r="E178" s="4"/>
      <c r="F178" s="10"/>
      <c r="G178" s="10"/>
      <c r="H178" s="47"/>
      <c r="I178" s="47"/>
      <c r="J178" s="41"/>
    </row>
    <row r="179" spans="1:10">
      <c r="A179" s="7"/>
      <c r="B179" s="8"/>
      <c r="C179" s="3"/>
      <c r="D179" s="3"/>
      <c r="E179" s="4"/>
      <c r="F179" s="10"/>
      <c r="G179" s="10"/>
      <c r="H179" s="47"/>
      <c r="I179" s="47"/>
      <c r="J179" s="41"/>
    </row>
    <row r="180" spans="1:10">
      <c r="A180" s="7"/>
      <c r="B180" s="8"/>
      <c r="C180" s="3"/>
      <c r="D180" s="3"/>
      <c r="E180" s="4"/>
      <c r="F180" s="10"/>
      <c r="G180" s="10"/>
      <c r="H180" s="47"/>
      <c r="I180" s="47"/>
      <c r="J180" s="41"/>
    </row>
    <row r="181" spans="1:10">
      <c r="A181" s="7"/>
      <c r="B181" s="8"/>
      <c r="C181" s="3"/>
      <c r="D181" s="3"/>
      <c r="E181" s="4"/>
      <c r="F181" s="10"/>
      <c r="G181" s="10"/>
      <c r="H181" s="47"/>
      <c r="I181" s="47"/>
      <c r="J181" s="41"/>
    </row>
    <row r="182" spans="1:10">
      <c r="A182" s="7"/>
      <c r="B182" s="8"/>
      <c r="C182" s="3"/>
      <c r="D182" s="3"/>
      <c r="E182" s="4"/>
      <c r="F182" s="10"/>
      <c r="G182" s="10"/>
      <c r="H182" s="47"/>
      <c r="I182" s="47"/>
      <c r="J182" s="41"/>
    </row>
    <row r="183" spans="1:10">
      <c r="A183" s="7"/>
      <c r="B183" s="8"/>
      <c r="C183" s="3"/>
      <c r="D183" s="3"/>
      <c r="E183" s="4"/>
      <c r="F183" s="10"/>
      <c r="G183" s="10"/>
      <c r="H183" s="47"/>
      <c r="I183" s="47"/>
      <c r="J183" s="41"/>
    </row>
    <row r="184" spans="1:10">
      <c r="A184" s="7"/>
      <c r="B184" s="8"/>
      <c r="C184" s="3"/>
      <c r="D184" s="3"/>
      <c r="E184" s="4"/>
      <c r="F184" s="10"/>
      <c r="G184" s="10"/>
      <c r="H184" s="47"/>
      <c r="I184" s="47"/>
      <c r="J184" s="41"/>
    </row>
    <row r="185" spans="1:10">
      <c r="A185" s="7"/>
      <c r="B185" s="8"/>
      <c r="C185" s="3"/>
      <c r="D185" s="3"/>
      <c r="E185" s="4"/>
      <c r="F185" s="10"/>
      <c r="G185" s="10"/>
      <c r="H185" s="47"/>
      <c r="I185" s="47"/>
      <c r="J185" s="41"/>
    </row>
    <row r="186" spans="1:10">
      <c r="A186" s="7"/>
      <c r="B186" s="8"/>
      <c r="C186" s="3"/>
      <c r="D186" s="3"/>
      <c r="E186" s="4"/>
      <c r="F186" s="10"/>
      <c r="G186" s="10"/>
      <c r="H186" s="47"/>
      <c r="I186" s="47"/>
      <c r="J186" s="41"/>
    </row>
    <row r="187" spans="1:10">
      <c r="A187" s="7"/>
      <c r="B187" s="8"/>
      <c r="C187" s="3"/>
      <c r="D187" s="3"/>
      <c r="E187" s="4"/>
      <c r="F187" s="10"/>
      <c r="G187" s="10"/>
      <c r="H187" s="47"/>
      <c r="I187" s="47"/>
      <c r="J187" s="41"/>
    </row>
    <row r="188" spans="1:10">
      <c r="A188" s="7"/>
      <c r="B188" s="8"/>
      <c r="C188" s="3"/>
      <c r="D188" s="3"/>
      <c r="E188" s="4"/>
      <c r="F188" s="10"/>
      <c r="G188" s="10"/>
      <c r="H188" s="47"/>
      <c r="I188" s="47"/>
      <c r="J188" s="41"/>
    </row>
    <row r="189" spans="1:10">
      <c r="A189" s="7"/>
      <c r="B189" s="8"/>
      <c r="C189" s="3"/>
      <c r="D189" s="3"/>
      <c r="E189" s="4"/>
      <c r="F189" s="10"/>
      <c r="G189" s="10"/>
      <c r="H189" s="47"/>
      <c r="I189" s="47"/>
      <c r="J189" s="41"/>
    </row>
    <row r="190" spans="1:10">
      <c r="A190" s="7"/>
      <c r="B190" s="8"/>
      <c r="C190" s="3"/>
      <c r="D190" s="3"/>
      <c r="E190" s="4"/>
      <c r="F190" s="10"/>
      <c r="G190" s="10"/>
      <c r="H190" s="47"/>
      <c r="I190" s="47"/>
      <c r="J190" s="41"/>
    </row>
    <row r="191" spans="1:10">
      <c r="A191" s="7"/>
      <c r="B191" s="8"/>
      <c r="C191" s="3"/>
      <c r="D191" s="3"/>
      <c r="E191" s="4"/>
      <c r="F191" s="10"/>
      <c r="G191" s="10"/>
      <c r="H191" s="47"/>
      <c r="I191" s="47"/>
      <c r="J191" s="41"/>
    </row>
    <row r="192" spans="1:10">
      <c r="A192" s="7"/>
      <c r="B192" s="8"/>
      <c r="C192" s="3"/>
      <c r="D192" s="3"/>
      <c r="E192" s="4"/>
      <c r="F192" s="10"/>
      <c r="G192" s="10"/>
      <c r="H192" s="47"/>
      <c r="I192" s="47"/>
      <c r="J192" s="41"/>
    </row>
    <row r="193" spans="1:10">
      <c r="A193" s="7"/>
      <c r="B193" s="8"/>
      <c r="C193" s="3"/>
      <c r="D193" s="3"/>
      <c r="E193" s="4"/>
      <c r="F193" s="10"/>
      <c r="G193" s="10"/>
      <c r="H193" s="47"/>
      <c r="I193" s="47"/>
      <c r="J193" s="41"/>
    </row>
    <row r="194" spans="1:10">
      <c r="A194" s="7"/>
      <c r="B194" s="8"/>
      <c r="C194" s="3"/>
      <c r="D194" s="3"/>
      <c r="E194" s="4"/>
      <c r="F194" s="10"/>
      <c r="G194" s="10"/>
      <c r="H194" s="47"/>
      <c r="I194" s="47"/>
      <c r="J194" s="41"/>
    </row>
    <row r="195" spans="1:10">
      <c r="A195" s="7"/>
      <c r="B195" s="8"/>
      <c r="C195" s="3"/>
      <c r="D195" s="3"/>
      <c r="E195" s="4"/>
      <c r="F195" s="10"/>
      <c r="G195" s="10"/>
      <c r="H195" s="47"/>
      <c r="I195" s="47"/>
      <c r="J195" s="41"/>
    </row>
    <row r="196" spans="1:10">
      <c r="A196" s="7"/>
      <c r="B196" s="8"/>
      <c r="C196" s="3"/>
      <c r="D196" s="3"/>
      <c r="E196" s="4"/>
      <c r="F196" s="10"/>
      <c r="G196" s="10"/>
      <c r="H196" s="47"/>
      <c r="I196" s="47"/>
      <c r="J196" s="41"/>
    </row>
    <row r="197" spans="1:10">
      <c r="A197" s="7"/>
      <c r="B197" s="8"/>
      <c r="C197" s="3"/>
      <c r="D197" s="3"/>
      <c r="E197" s="4"/>
      <c r="F197" s="10"/>
      <c r="G197" s="10"/>
      <c r="H197" s="47"/>
      <c r="I197" s="47"/>
      <c r="J197" s="41"/>
    </row>
    <row r="198" spans="1:10">
      <c r="A198" s="7"/>
      <c r="B198" s="8"/>
      <c r="C198" s="3"/>
      <c r="D198" s="3"/>
      <c r="E198" s="4"/>
      <c r="F198" s="10"/>
      <c r="G198" s="10"/>
      <c r="H198" s="47"/>
      <c r="I198" s="47"/>
      <c r="J198" s="41"/>
    </row>
    <row r="199" spans="1:10">
      <c r="A199" s="7"/>
      <c r="B199" s="8"/>
      <c r="C199" s="3"/>
      <c r="D199" s="3"/>
      <c r="E199" s="4"/>
      <c r="F199" s="10"/>
      <c r="G199" s="10"/>
      <c r="H199" s="47"/>
      <c r="I199" s="47"/>
      <c r="J199" s="41"/>
    </row>
    <row r="200" spans="1:10">
      <c r="A200" s="7"/>
      <c r="B200" s="8"/>
      <c r="C200" s="3"/>
      <c r="D200" s="3"/>
      <c r="E200" s="4"/>
      <c r="F200" s="10"/>
      <c r="G200" s="10"/>
      <c r="H200" s="47"/>
      <c r="I200" s="47"/>
      <c r="J200" s="41"/>
    </row>
    <row r="201" spans="1:10">
      <c r="A201" s="7"/>
      <c r="B201" s="8"/>
      <c r="C201" s="3"/>
      <c r="D201" s="3"/>
      <c r="E201" s="4"/>
      <c r="F201" s="10"/>
      <c r="G201" s="10"/>
      <c r="H201" s="47"/>
      <c r="I201" s="47"/>
      <c r="J201" s="41"/>
    </row>
    <row r="202" spans="1:10">
      <c r="A202" s="7"/>
      <c r="B202" s="8"/>
      <c r="C202" s="3"/>
      <c r="D202" s="3"/>
      <c r="E202" s="4"/>
      <c r="F202" s="10"/>
      <c r="G202" s="10"/>
      <c r="H202" s="47"/>
      <c r="I202" s="47"/>
      <c r="J202" s="41"/>
    </row>
    <row r="203" spans="1:10">
      <c r="A203" s="7"/>
      <c r="B203" s="8"/>
      <c r="C203" s="3"/>
      <c r="D203" s="3"/>
      <c r="E203" s="4"/>
      <c r="F203" s="10"/>
      <c r="G203" s="10"/>
      <c r="H203" s="47"/>
      <c r="I203" s="47"/>
      <c r="J203" s="41"/>
    </row>
    <row r="204" spans="1:10">
      <c r="A204" s="7"/>
      <c r="B204" s="8"/>
      <c r="C204" s="3"/>
      <c r="D204" s="3"/>
      <c r="E204" s="4"/>
      <c r="F204" s="10"/>
      <c r="G204" s="10"/>
      <c r="H204" s="47"/>
      <c r="I204" s="47"/>
      <c r="J204" s="41"/>
    </row>
    <row r="205" spans="1:10">
      <c r="A205" s="7"/>
      <c r="B205" s="8"/>
      <c r="C205" s="3"/>
      <c r="D205" s="3"/>
      <c r="E205" s="4"/>
      <c r="F205" s="10"/>
      <c r="G205" s="10"/>
      <c r="H205" s="47"/>
      <c r="I205" s="47"/>
      <c r="J205" s="41"/>
    </row>
    <row r="206" spans="1:10">
      <c r="A206" s="7"/>
      <c r="B206" s="8"/>
      <c r="C206" s="3"/>
      <c r="D206" s="3"/>
      <c r="E206" s="4"/>
      <c r="F206" s="10"/>
      <c r="G206" s="10"/>
      <c r="H206" s="47"/>
      <c r="I206" s="47"/>
      <c r="J206" s="41"/>
    </row>
    <row r="207" spans="1:10">
      <c r="A207" s="7"/>
      <c r="B207" s="8"/>
      <c r="C207" s="3"/>
      <c r="D207" s="3"/>
      <c r="E207" s="4"/>
      <c r="F207" s="10"/>
      <c r="G207" s="10"/>
      <c r="H207" s="47"/>
      <c r="I207" s="47"/>
      <c r="J207" s="41"/>
    </row>
    <row r="208" spans="1:10">
      <c r="A208" s="7"/>
      <c r="B208" s="8"/>
      <c r="C208" s="3"/>
      <c r="D208" s="3"/>
      <c r="E208" s="4"/>
      <c r="F208" s="10"/>
      <c r="G208" s="10"/>
      <c r="H208" s="47"/>
      <c r="I208" s="47"/>
      <c r="J208" s="41"/>
    </row>
    <row r="209" spans="1:10">
      <c r="A209" s="7"/>
      <c r="B209" s="8"/>
      <c r="C209" s="3"/>
      <c r="D209" s="3"/>
      <c r="E209" s="4"/>
      <c r="F209" s="10"/>
      <c r="G209" s="10"/>
      <c r="H209" s="47"/>
      <c r="I209" s="47"/>
      <c r="J209" s="41"/>
    </row>
    <row r="210" spans="1:10">
      <c r="A210" s="7"/>
      <c r="B210" s="8"/>
      <c r="C210" s="3"/>
      <c r="D210" s="3"/>
      <c r="E210" s="4"/>
      <c r="F210" s="10"/>
      <c r="G210" s="10"/>
      <c r="H210" s="47"/>
      <c r="I210" s="47"/>
      <c r="J210" s="41"/>
    </row>
    <row r="211" spans="1:10">
      <c r="A211" s="7"/>
      <c r="B211" s="8"/>
      <c r="C211" s="3"/>
      <c r="D211" s="3"/>
      <c r="E211" s="4"/>
      <c r="F211" s="10"/>
      <c r="G211" s="10"/>
      <c r="H211" s="47"/>
      <c r="I211" s="47"/>
      <c r="J211" s="41"/>
    </row>
    <row r="212" spans="1:10">
      <c r="A212" s="7"/>
      <c r="B212" s="8"/>
      <c r="C212" s="3"/>
      <c r="D212" s="3"/>
      <c r="E212" s="4"/>
      <c r="F212" s="10"/>
      <c r="G212" s="10"/>
      <c r="H212" s="47"/>
      <c r="I212" s="47"/>
      <c r="J212" s="41"/>
    </row>
    <row r="213" spans="1:10">
      <c r="A213" s="7"/>
      <c r="B213" s="8"/>
      <c r="C213" s="3"/>
      <c r="D213" s="3"/>
      <c r="E213" s="4"/>
      <c r="F213" s="10"/>
      <c r="G213" s="10"/>
      <c r="H213" s="47"/>
      <c r="I213" s="47"/>
      <c r="J213" s="41"/>
    </row>
    <row r="214" spans="1:10">
      <c r="A214" s="7"/>
      <c r="B214" s="8"/>
      <c r="C214" s="3"/>
      <c r="D214" s="3"/>
      <c r="E214" s="4"/>
      <c r="F214" s="10"/>
      <c r="G214" s="10"/>
      <c r="H214" s="47"/>
      <c r="I214" s="47"/>
      <c r="J214" s="41"/>
    </row>
    <row r="215" spans="1:10">
      <c r="A215" s="7"/>
      <c r="B215" s="8"/>
      <c r="C215" s="3"/>
      <c r="D215" s="3"/>
      <c r="E215" s="4"/>
      <c r="F215" s="10"/>
      <c r="G215" s="10"/>
      <c r="H215" s="47"/>
      <c r="I215" s="47"/>
      <c r="J215" s="41"/>
    </row>
    <row r="216" spans="1:10">
      <c r="A216" s="7"/>
      <c r="B216" s="8"/>
      <c r="C216" s="3"/>
      <c r="D216" s="3"/>
      <c r="E216" s="4"/>
      <c r="F216" s="10"/>
      <c r="G216" s="10"/>
      <c r="H216" s="47"/>
      <c r="I216" s="47"/>
      <c r="J216" s="41"/>
    </row>
    <row r="217" spans="1:10">
      <c r="A217" s="7"/>
      <c r="B217" s="8"/>
      <c r="C217" s="3"/>
      <c r="D217" s="3"/>
      <c r="E217" s="4"/>
      <c r="F217" s="10"/>
      <c r="G217" s="10"/>
      <c r="H217" s="47"/>
      <c r="I217" s="47"/>
      <c r="J217" s="41"/>
    </row>
    <row r="218" spans="1:10">
      <c r="A218" s="7"/>
      <c r="B218" s="8"/>
      <c r="C218" s="3"/>
      <c r="D218" s="3"/>
      <c r="E218" s="4"/>
      <c r="F218" s="10"/>
      <c r="G218" s="10"/>
      <c r="H218" s="47"/>
      <c r="I218" s="47"/>
      <c r="J218" s="41"/>
    </row>
    <row r="219" spans="1:10">
      <c r="A219" s="7"/>
      <c r="B219" s="8"/>
      <c r="C219" s="3"/>
      <c r="D219" s="3"/>
      <c r="E219" s="4"/>
      <c r="F219" s="10"/>
      <c r="G219" s="10"/>
      <c r="H219" s="47"/>
      <c r="I219" s="47"/>
      <c r="J219" s="41"/>
    </row>
    <row r="220" spans="1:10">
      <c r="A220" s="7"/>
      <c r="B220" s="8"/>
      <c r="C220" s="3"/>
      <c r="D220" s="3"/>
      <c r="E220" s="4"/>
      <c r="F220" s="10"/>
      <c r="G220" s="10"/>
      <c r="H220" s="47"/>
      <c r="I220" s="47"/>
      <c r="J220" s="41"/>
    </row>
    <row r="221" spans="1:10">
      <c r="A221" s="7"/>
      <c r="B221" s="8"/>
      <c r="C221" s="3"/>
      <c r="D221" s="3"/>
      <c r="E221" s="4"/>
      <c r="F221" s="10"/>
      <c r="G221" s="10"/>
      <c r="H221" s="47"/>
      <c r="I221" s="47"/>
      <c r="J221" s="41"/>
    </row>
    <row r="222" spans="1:10">
      <c r="A222" s="7"/>
      <c r="B222" s="8"/>
      <c r="C222" s="3"/>
      <c r="D222" s="3"/>
      <c r="E222" s="4"/>
      <c r="F222" s="10"/>
      <c r="G222" s="10"/>
      <c r="H222" s="47"/>
      <c r="I222" s="47"/>
      <c r="J222" s="41"/>
    </row>
    <row r="223" spans="1:10">
      <c r="A223" s="7"/>
      <c r="B223" s="8"/>
      <c r="C223" s="3"/>
      <c r="D223" s="3"/>
      <c r="E223" s="4"/>
      <c r="F223" s="10"/>
      <c r="G223" s="10"/>
      <c r="H223" s="47"/>
      <c r="I223" s="47"/>
      <c r="J223" s="41"/>
    </row>
    <row r="224" spans="1:10">
      <c r="A224" s="7"/>
      <c r="B224" s="8"/>
      <c r="C224" s="3"/>
      <c r="D224" s="3"/>
      <c r="E224" s="4"/>
      <c r="F224" s="10"/>
      <c r="G224" s="10"/>
      <c r="H224" s="47"/>
      <c r="I224" s="47"/>
      <c r="J224" s="41"/>
    </row>
    <row r="225" spans="1:10">
      <c r="A225" s="7"/>
      <c r="B225" s="8"/>
      <c r="C225" s="3"/>
      <c r="D225" s="3"/>
      <c r="E225" s="4"/>
      <c r="F225" s="10"/>
      <c r="G225" s="10"/>
      <c r="H225" s="47"/>
      <c r="I225" s="47"/>
      <c r="J225" s="41"/>
    </row>
    <row r="226" spans="1:10">
      <c r="A226" s="7"/>
      <c r="B226" s="8"/>
      <c r="C226" s="3"/>
      <c r="D226" s="3"/>
      <c r="E226" s="4"/>
      <c r="F226" s="10"/>
      <c r="G226" s="10"/>
      <c r="H226" s="47"/>
      <c r="I226" s="47"/>
      <c r="J226" s="41"/>
    </row>
    <row r="227" spans="1:10">
      <c r="A227" s="7"/>
      <c r="B227" s="8"/>
      <c r="C227" s="3"/>
      <c r="D227" s="3"/>
      <c r="E227" s="4"/>
      <c r="F227" s="10"/>
      <c r="G227" s="10"/>
      <c r="H227" s="47"/>
      <c r="I227" s="47"/>
      <c r="J227" s="41"/>
    </row>
    <row r="228" spans="1:10">
      <c r="A228" s="7"/>
      <c r="B228" s="8"/>
      <c r="C228" s="3"/>
      <c r="D228" s="3"/>
      <c r="E228" s="4"/>
      <c r="F228" s="10"/>
      <c r="G228" s="10"/>
      <c r="H228" s="47"/>
      <c r="I228" s="47"/>
      <c r="J228" s="41"/>
    </row>
    <row r="229" spans="1:10">
      <c r="A229" s="7"/>
      <c r="B229" s="8"/>
      <c r="C229" s="3"/>
      <c r="D229" s="3"/>
      <c r="E229" s="4"/>
      <c r="F229" s="10"/>
      <c r="G229" s="10"/>
      <c r="H229" s="47"/>
      <c r="I229" s="47"/>
      <c r="J229" s="41"/>
    </row>
    <row r="230" spans="1:10">
      <c r="A230" s="7"/>
      <c r="B230" s="8"/>
      <c r="C230" s="3"/>
      <c r="D230" s="3"/>
      <c r="E230" s="4"/>
      <c r="F230" s="10"/>
      <c r="G230" s="10"/>
      <c r="H230" s="47"/>
      <c r="I230" s="47"/>
      <c r="J230" s="41"/>
    </row>
    <row r="231" spans="1:10">
      <c r="A231" s="7"/>
      <c r="B231" s="8"/>
      <c r="C231" s="3"/>
      <c r="D231" s="3"/>
      <c r="E231" s="4"/>
      <c r="F231" s="10"/>
      <c r="G231" s="10"/>
      <c r="H231" s="47"/>
      <c r="I231" s="47"/>
      <c r="J231" s="41"/>
    </row>
    <row r="232" spans="1:10">
      <c r="A232" s="7"/>
      <c r="B232" s="8"/>
      <c r="C232" s="3"/>
      <c r="D232" s="3"/>
      <c r="E232" s="4"/>
      <c r="F232" s="10"/>
      <c r="G232" s="10"/>
      <c r="H232" s="47"/>
      <c r="I232" s="47"/>
      <c r="J232" s="41"/>
    </row>
    <row r="233" spans="1:10">
      <c r="A233" s="7"/>
      <c r="B233" s="8"/>
      <c r="C233" s="3"/>
      <c r="D233" s="3"/>
      <c r="E233" s="4"/>
      <c r="F233" s="10"/>
      <c r="G233" s="10"/>
      <c r="H233" s="47"/>
      <c r="I233" s="47"/>
      <c r="J233" s="41"/>
    </row>
    <row r="234" spans="1:10">
      <c r="A234" s="7"/>
      <c r="B234" s="8"/>
      <c r="C234" s="3"/>
      <c r="D234" s="3"/>
      <c r="E234" s="4"/>
      <c r="F234" s="10"/>
      <c r="G234" s="10"/>
      <c r="H234" s="47"/>
      <c r="I234" s="47"/>
      <c r="J234" s="41"/>
    </row>
    <row r="235" spans="1:10">
      <c r="A235" s="7"/>
      <c r="B235" s="8"/>
      <c r="C235" s="3"/>
      <c r="D235" s="3"/>
      <c r="E235" s="4"/>
      <c r="F235" s="10"/>
      <c r="G235" s="10"/>
      <c r="H235" s="47"/>
      <c r="I235" s="47"/>
      <c r="J235" s="41"/>
    </row>
    <row r="236" spans="1:10">
      <c r="A236" s="7"/>
      <c r="B236" s="8"/>
      <c r="C236" s="3"/>
      <c r="D236" s="3"/>
      <c r="E236" s="4"/>
      <c r="F236" s="10"/>
      <c r="G236" s="10"/>
      <c r="H236" s="47"/>
      <c r="I236" s="47"/>
      <c r="J236" s="41"/>
    </row>
    <row r="237" spans="1:10">
      <c r="A237" s="7"/>
      <c r="B237" s="8"/>
      <c r="C237" s="3"/>
      <c r="D237" s="3"/>
      <c r="E237" s="4"/>
      <c r="F237" s="10"/>
      <c r="G237" s="10"/>
      <c r="H237" s="47"/>
      <c r="I237" s="47"/>
      <c r="J237" s="41"/>
    </row>
    <row r="238" spans="1:10">
      <c r="A238" s="7"/>
      <c r="B238" s="8"/>
      <c r="C238" s="3"/>
      <c r="D238" s="3"/>
      <c r="E238" s="4"/>
      <c r="F238" s="10"/>
      <c r="G238" s="10"/>
      <c r="H238" s="47"/>
      <c r="I238" s="47"/>
      <c r="J238" s="41"/>
    </row>
    <row r="239" spans="1:10">
      <c r="A239" s="7"/>
      <c r="B239" s="8"/>
      <c r="C239" s="3"/>
      <c r="D239" s="3"/>
      <c r="E239" s="4"/>
      <c r="F239" s="10"/>
      <c r="G239" s="10"/>
      <c r="H239" s="47"/>
      <c r="I239" s="47"/>
      <c r="J239" s="41"/>
    </row>
    <row r="240" spans="1:10">
      <c r="A240" s="7"/>
      <c r="B240" s="8"/>
      <c r="C240" s="3"/>
      <c r="D240" s="3"/>
      <c r="E240" s="4"/>
      <c r="F240" s="10"/>
      <c r="G240" s="10"/>
      <c r="H240" s="47"/>
      <c r="I240" s="47"/>
      <c r="J240" s="41"/>
    </row>
    <row r="241" spans="1:10">
      <c r="A241" s="7"/>
      <c r="B241" s="8"/>
      <c r="C241" s="3"/>
      <c r="D241" s="3"/>
      <c r="E241" s="4"/>
      <c r="F241" s="10"/>
      <c r="G241" s="10"/>
      <c r="H241" s="47"/>
      <c r="I241" s="47"/>
      <c r="J241" s="41"/>
    </row>
    <row r="242" spans="1:10">
      <c r="A242" s="7"/>
      <c r="B242" s="8"/>
      <c r="C242" s="3"/>
      <c r="D242" s="3"/>
      <c r="E242" s="4"/>
      <c r="F242" s="10"/>
      <c r="G242" s="10"/>
      <c r="H242" s="47"/>
      <c r="I242" s="47"/>
      <c r="J242" s="41"/>
    </row>
    <row r="243" spans="1:10">
      <c r="A243" s="7"/>
      <c r="B243" s="8"/>
      <c r="C243" s="3"/>
      <c r="D243" s="3"/>
      <c r="E243" s="4"/>
      <c r="F243" s="10"/>
      <c r="G243" s="10"/>
      <c r="H243" s="47"/>
      <c r="I243" s="47"/>
      <c r="J243" s="41"/>
    </row>
    <row r="244" spans="1:10">
      <c r="A244" s="7"/>
      <c r="B244" s="8"/>
      <c r="C244" s="3"/>
      <c r="D244" s="3"/>
      <c r="E244" s="4"/>
      <c r="F244" s="10"/>
      <c r="G244" s="10"/>
      <c r="H244" s="47"/>
      <c r="I244" s="47"/>
      <c r="J244" s="41"/>
    </row>
    <row r="245" spans="1:10">
      <c r="A245" s="7"/>
      <c r="B245" s="8"/>
      <c r="C245" s="3"/>
      <c r="D245" s="3"/>
      <c r="E245" s="4"/>
      <c r="F245" s="10"/>
      <c r="G245" s="10"/>
      <c r="H245" s="47"/>
      <c r="I245" s="47"/>
      <c r="J245" s="41"/>
    </row>
    <row r="246" spans="1:10">
      <c r="A246" s="7"/>
      <c r="B246" s="8"/>
      <c r="C246" s="3"/>
      <c r="D246" s="3"/>
      <c r="E246" s="4"/>
      <c r="F246" s="10"/>
      <c r="G246" s="10"/>
      <c r="H246" s="47"/>
      <c r="I246" s="47"/>
      <c r="J246" s="41"/>
    </row>
    <row r="247" spans="1:10">
      <c r="A247" s="7"/>
      <c r="B247" s="8"/>
      <c r="C247" s="3"/>
      <c r="D247" s="3"/>
      <c r="E247" s="4"/>
      <c r="F247" s="10"/>
      <c r="G247" s="10"/>
      <c r="H247" s="47"/>
      <c r="I247" s="47"/>
      <c r="J247" s="41"/>
    </row>
    <row r="248" spans="1:10">
      <c r="A248" s="7"/>
      <c r="B248" s="8"/>
      <c r="C248" s="3"/>
      <c r="D248" s="3"/>
      <c r="E248" s="4"/>
      <c r="F248" s="10"/>
      <c r="G248" s="10"/>
      <c r="H248" s="47"/>
      <c r="I248" s="47"/>
      <c r="J248" s="41"/>
    </row>
    <row r="249" spans="1:10">
      <c r="A249" s="7"/>
      <c r="B249" s="8"/>
      <c r="C249" s="3"/>
      <c r="D249" s="3"/>
      <c r="E249" s="4"/>
      <c r="F249" s="10"/>
      <c r="G249" s="10"/>
      <c r="H249" s="47"/>
      <c r="I249" s="47"/>
      <c r="J249" s="41"/>
    </row>
    <row r="250" spans="1:10">
      <c r="A250" s="7"/>
      <c r="B250" s="8"/>
      <c r="C250" s="3"/>
      <c r="D250" s="3"/>
      <c r="E250" s="4"/>
      <c r="F250" s="10"/>
      <c r="G250" s="10"/>
      <c r="H250" s="47"/>
      <c r="I250" s="47"/>
      <c r="J250" s="41"/>
    </row>
    <row r="251" spans="1:10">
      <c r="A251" s="7"/>
      <c r="B251" s="8"/>
      <c r="C251" s="3"/>
      <c r="D251" s="3"/>
      <c r="E251" s="4"/>
      <c r="F251" s="10"/>
      <c r="G251" s="10"/>
      <c r="H251" s="47"/>
      <c r="I251" s="47"/>
      <c r="J251" s="41"/>
    </row>
    <row r="252" spans="1:10">
      <c r="A252" s="7"/>
      <c r="B252" s="8"/>
      <c r="C252" s="3"/>
      <c r="D252" s="3"/>
      <c r="E252" s="4"/>
      <c r="F252" s="10"/>
      <c r="G252" s="10"/>
      <c r="H252" s="47"/>
      <c r="I252" s="47"/>
      <c r="J252" s="41"/>
    </row>
    <row r="253" spans="1:10">
      <c r="A253" s="7"/>
      <c r="B253" s="8"/>
      <c r="C253" s="3"/>
      <c r="D253" s="3"/>
      <c r="E253" s="4"/>
      <c r="F253" s="10"/>
      <c r="G253" s="10"/>
      <c r="H253" s="47"/>
      <c r="I253" s="47"/>
      <c r="J253" s="41"/>
    </row>
    <row r="254" spans="1:10">
      <c r="A254" s="7"/>
      <c r="B254" s="8"/>
      <c r="C254" s="3"/>
      <c r="D254" s="3"/>
      <c r="E254" s="4"/>
      <c r="F254" s="10"/>
      <c r="G254" s="10"/>
      <c r="H254" s="47"/>
      <c r="I254" s="47"/>
      <c r="J254" s="41"/>
    </row>
    <row r="255" spans="1:10">
      <c r="A255" s="7"/>
      <c r="B255" s="8"/>
      <c r="C255" s="3"/>
      <c r="D255" s="3"/>
      <c r="E255" s="4"/>
      <c r="F255" s="10"/>
      <c r="G255" s="10"/>
      <c r="H255" s="47"/>
      <c r="I255" s="47"/>
      <c r="J255" s="41"/>
    </row>
    <row r="256" spans="1:10">
      <c r="A256" s="7"/>
      <c r="B256" s="8"/>
      <c r="C256" s="3"/>
      <c r="D256" s="3"/>
      <c r="E256" s="4"/>
      <c r="F256" s="10"/>
      <c r="G256" s="10"/>
      <c r="H256" s="47"/>
      <c r="I256" s="47"/>
      <c r="J256" s="41"/>
    </row>
    <row r="257" spans="1:10">
      <c r="A257" s="7"/>
      <c r="B257" s="8"/>
      <c r="C257" s="3"/>
      <c r="D257" s="3"/>
      <c r="E257" s="4"/>
      <c r="F257" s="10"/>
      <c r="G257" s="10"/>
      <c r="H257" s="47"/>
      <c r="I257" s="47"/>
      <c r="J257" s="41"/>
    </row>
    <row r="258" spans="1:10">
      <c r="A258" s="7"/>
      <c r="B258" s="8"/>
      <c r="C258" s="3"/>
      <c r="D258" s="3"/>
      <c r="E258" s="4"/>
      <c r="F258" s="10"/>
      <c r="G258" s="10"/>
      <c r="H258" s="47"/>
      <c r="I258" s="47"/>
      <c r="J258" s="41"/>
    </row>
    <row r="259" spans="1:10">
      <c r="A259" s="7"/>
      <c r="B259" s="8"/>
      <c r="C259" s="3"/>
      <c r="D259" s="3"/>
      <c r="E259" s="4"/>
      <c r="F259" s="10"/>
      <c r="G259" s="10"/>
      <c r="H259" s="47"/>
      <c r="I259" s="47"/>
      <c r="J259" s="41"/>
    </row>
    <row r="260" spans="1:10">
      <c r="A260" s="7"/>
      <c r="B260" s="8"/>
      <c r="C260" s="3"/>
      <c r="D260" s="3"/>
      <c r="E260" s="4"/>
      <c r="F260" s="10"/>
      <c r="G260" s="10"/>
      <c r="H260" s="47"/>
      <c r="I260" s="47"/>
      <c r="J260" s="41"/>
    </row>
    <row r="261" spans="1:10">
      <c r="A261" s="7"/>
      <c r="B261" s="8"/>
      <c r="C261" s="3"/>
      <c r="D261" s="3"/>
      <c r="E261" s="4"/>
      <c r="F261" s="10"/>
      <c r="G261" s="10"/>
      <c r="H261" s="47"/>
      <c r="I261" s="47"/>
      <c r="J261" s="41"/>
    </row>
    <row r="262" spans="1:10">
      <c r="A262" s="7"/>
      <c r="B262" s="8"/>
      <c r="C262" s="3"/>
      <c r="D262" s="3"/>
      <c r="E262" s="4"/>
      <c r="F262" s="10"/>
      <c r="G262" s="10"/>
      <c r="H262" s="47"/>
      <c r="I262" s="47"/>
      <c r="J262" s="41"/>
    </row>
    <row r="263" spans="1:10">
      <c r="A263" s="7"/>
      <c r="B263" s="8"/>
      <c r="C263" s="3"/>
      <c r="D263" s="3"/>
      <c r="E263" s="4"/>
      <c r="F263" s="10"/>
      <c r="G263" s="10"/>
      <c r="H263" s="47"/>
      <c r="I263" s="47"/>
      <c r="J263" s="41"/>
    </row>
    <row r="264" spans="1:10">
      <c r="A264" s="7"/>
      <c r="B264" s="8"/>
      <c r="C264" s="3"/>
      <c r="D264" s="3"/>
      <c r="E264" s="4"/>
      <c r="F264" s="10"/>
      <c r="G264" s="10"/>
      <c r="H264" s="47"/>
      <c r="I264" s="47"/>
      <c r="J264" s="41"/>
    </row>
    <row r="265" spans="1:10">
      <c r="A265" s="7"/>
      <c r="B265" s="8"/>
      <c r="C265" s="3"/>
      <c r="D265" s="3"/>
      <c r="E265" s="4"/>
      <c r="F265" s="10"/>
      <c r="G265" s="10"/>
      <c r="H265" s="47"/>
      <c r="I265" s="47"/>
      <c r="J265" s="41"/>
    </row>
    <row r="266" spans="1:10">
      <c r="A266" s="7"/>
      <c r="B266" s="8"/>
      <c r="C266" s="3"/>
      <c r="D266" s="3"/>
      <c r="E266" s="4"/>
      <c r="F266" s="10"/>
      <c r="G266" s="10"/>
      <c r="H266" s="47"/>
      <c r="I266" s="47"/>
      <c r="J266" s="41"/>
    </row>
    <row r="267" spans="1:10">
      <c r="A267" s="7"/>
      <c r="B267" s="8"/>
      <c r="C267" s="3"/>
      <c r="D267" s="3"/>
      <c r="E267" s="4"/>
      <c r="F267" s="10"/>
      <c r="G267" s="10"/>
      <c r="H267" s="47"/>
      <c r="I267" s="47"/>
      <c r="J267" s="41"/>
    </row>
    <row r="268" spans="1:10">
      <c r="A268" s="7"/>
      <c r="B268" s="8"/>
      <c r="C268" s="3"/>
      <c r="D268" s="3"/>
      <c r="E268" s="4"/>
      <c r="F268" s="10"/>
      <c r="G268" s="10"/>
      <c r="H268" s="47"/>
      <c r="I268" s="47"/>
      <c r="J268" s="41"/>
    </row>
    <row r="269" spans="1:10">
      <c r="A269" s="7"/>
      <c r="B269" s="8"/>
      <c r="C269" s="3"/>
      <c r="D269" s="3"/>
      <c r="E269" s="4"/>
      <c r="F269" s="10"/>
      <c r="G269" s="10"/>
      <c r="H269" s="47"/>
      <c r="I269" s="47"/>
      <c r="J269" s="41"/>
    </row>
    <row r="270" spans="1:10">
      <c r="A270" s="7"/>
      <c r="B270" s="8"/>
      <c r="C270" s="3"/>
      <c r="D270" s="3"/>
      <c r="E270" s="4"/>
      <c r="F270" s="10"/>
      <c r="G270" s="10"/>
      <c r="H270" s="47"/>
      <c r="I270" s="47"/>
      <c r="J270" s="41"/>
    </row>
    <row r="271" spans="1:10">
      <c r="A271" s="7"/>
      <c r="B271" s="8"/>
      <c r="C271" s="3"/>
      <c r="D271" s="3"/>
      <c r="E271" s="4"/>
      <c r="F271" s="10"/>
      <c r="G271" s="10"/>
      <c r="H271" s="47"/>
      <c r="I271" s="47"/>
      <c r="J271" s="41"/>
    </row>
    <row r="272" spans="1:10">
      <c r="A272" s="7"/>
      <c r="B272" s="8"/>
      <c r="C272" s="3"/>
      <c r="D272" s="3"/>
      <c r="E272" s="4"/>
      <c r="F272" s="10"/>
      <c r="G272" s="10"/>
      <c r="H272" s="47"/>
      <c r="I272" s="47"/>
      <c r="J272" s="41"/>
    </row>
    <row r="273" spans="1:10">
      <c r="A273" s="7"/>
      <c r="B273" s="8"/>
      <c r="C273" s="3"/>
      <c r="D273" s="3"/>
      <c r="E273" s="4"/>
      <c r="F273" s="10"/>
      <c r="G273" s="10"/>
      <c r="H273" s="47"/>
      <c r="I273" s="47"/>
      <c r="J273" s="41"/>
    </row>
    <row r="274" spans="1:10">
      <c r="A274" s="7"/>
      <c r="B274" s="8"/>
      <c r="C274" s="3"/>
      <c r="D274" s="3"/>
      <c r="E274" s="4"/>
      <c r="F274" s="10"/>
      <c r="G274" s="10"/>
      <c r="H274" s="47"/>
      <c r="I274" s="47"/>
      <c r="J274" s="41"/>
    </row>
    <row r="275" spans="1:10">
      <c r="A275" s="7"/>
      <c r="B275" s="8"/>
      <c r="C275" s="3"/>
      <c r="D275" s="3"/>
      <c r="E275" s="4"/>
      <c r="F275" s="10"/>
      <c r="G275" s="10"/>
      <c r="H275" s="47"/>
      <c r="I275" s="47"/>
      <c r="J275" s="41"/>
    </row>
    <row r="276" spans="1:10">
      <c r="A276" s="7"/>
      <c r="B276" s="8"/>
      <c r="C276" s="3"/>
      <c r="D276" s="3"/>
      <c r="E276" s="4"/>
      <c r="F276" s="10"/>
      <c r="G276" s="10"/>
      <c r="H276" s="47"/>
      <c r="I276" s="47"/>
      <c r="J276" s="41"/>
    </row>
    <row r="277" spans="1:10">
      <c r="A277" s="7"/>
      <c r="B277" s="8"/>
      <c r="C277" s="3"/>
      <c r="D277" s="3"/>
      <c r="E277" s="4"/>
      <c r="F277" s="10"/>
      <c r="G277" s="10"/>
      <c r="H277" s="47"/>
      <c r="I277" s="47"/>
      <c r="J277" s="41"/>
    </row>
    <row r="278" spans="1:10">
      <c r="A278" s="7"/>
      <c r="B278" s="8"/>
      <c r="C278" s="3"/>
      <c r="D278" s="3"/>
      <c r="E278" s="4"/>
      <c r="F278" s="10"/>
      <c r="G278" s="10"/>
      <c r="H278" s="47"/>
      <c r="I278" s="47"/>
      <c r="J278" s="41"/>
    </row>
    <row r="279" spans="1:10">
      <c r="A279" s="7"/>
      <c r="B279" s="8"/>
      <c r="C279" s="3"/>
      <c r="D279" s="3"/>
      <c r="E279" s="4"/>
      <c r="F279" s="10"/>
      <c r="G279" s="10"/>
      <c r="H279" s="47"/>
      <c r="I279" s="47"/>
      <c r="J279" s="41"/>
    </row>
    <row r="280" spans="1:10">
      <c r="A280" s="7"/>
      <c r="B280" s="8"/>
      <c r="C280" s="3"/>
      <c r="D280" s="3"/>
      <c r="E280" s="4"/>
      <c r="F280" s="10"/>
      <c r="G280" s="10"/>
      <c r="H280" s="47"/>
      <c r="I280" s="47"/>
      <c r="J280" s="41"/>
    </row>
    <row r="281" spans="1:10">
      <c r="A281" s="7"/>
      <c r="B281" s="8"/>
      <c r="C281" s="3"/>
      <c r="D281" s="3"/>
      <c r="E281" s="4"/>
      <c r="F281" s="10"/>
      <c r="G281" s="10"/>
      <c r="H281" s="47"/>
      <c r="I281" s="47"/>
      <c r="J281" s="41"/>
    </row>
    <row r="282" spans="1:10">
      <c r="A282" s="7"/>
      <c r="B282" s="8"/>
      <c r="C282" s="3"/>
      <c r="D282" s="3"/>
      <c r="E282" s="4"/>
      <c r="F282" s="10"/>
      <c r="G282" s="10"/>
      <c r="H282" s="47"/>
      <c r="I282" s="47"/>
      <c r="J282" s="41"/>
    </row>
    <row r="283" spans="1:10">
      <c r="A283" s="7"/>
      <c r="B283" s="8"/>
      <c r="C283" s="3"/>
      <c r="D283" s="3"/>
      <c r="E283" s="4"/>
      <c r="F283" s="10"/>
      <c r="G283" s="10"/>
      <c r="H283" s="47"/>
      <c r="I283" s="47"/>
      <c r="J283" s="41"/>
    </row>
    <row r="284" spans="1:10">
      <c r="A284" s="7"/>
      <c r="B284" s="8"/>
      <c r="C284" s="3"/>
      <c r="D284" s="3"/>
      <c r="E284" s="4"/>
      <c r="F284" s="10"/>
      <c r="G284" s="10"/>
      <c r="H284" s="47"/>
      <c r="I284" s="47"/>
      <c r="J284" s="41"/>
    </row>
    <row r="285" spans="1:10">
      <c r="A285" s="7"/>
      <c r="B285" s="8"/>
      <c r="C285" s="3"/>
      <c r="D285" s="3"/>
      <c r="E285" s="4"/>
      <c r="F285" s="10"/>
      <c r="G285" s="10"/>
      <c r="H285" s="47"/>
      <c r="I285" s="47"/>
      <c r="J285" s="41"/>
    </row>
    <row r="286" spans="1:10">
      <c r="A286" s="7"/>
      <c r="B286" s="8"/>
      <c r="C286" s="3"/>
      <c r="D286" s="3"/>
      <c r="E286" s="4"/>
      <c r="F286" s="10"/>
      <c r="G286" s="10"/>
      <c r="H286" s="47"/>
      <c r="I286" s="47"/>
      <c r="J286" s="41"/>
    </row>
    <row r="287" spans="1:10">
      <c r="A287" s="7"/>
      <c r="B287" s="8"/>
      <c r="C287" s="3"/>
      <c r="D287" s="3"/>
      <c r="E287" s="4"/>
      <c r="F287" s="10"/>
      <c r="G287" s="10"/>
      <c r="H287" s="47"/>
      <c r="I287" s="47"/>
      <c r="J287" s="41"/>
    </row>
    <row r="288" spans="1:10">
      <c r="A288" s="7"/>
      <c r="B288" s="8"/>
      <c r="C288" s="3"/>
      <c r="D288" s="3"/>
      <c r="E288" s="4"/>
      <c r="F288" s="10"/>
      <c r="G288" s="10"/>
      <c r="H288" s="47"/>
      <c r="I288" s="47"/>
      <c r="J288" s="41"/>
    </row>
    <row r="289" spans="1:10">
      <c r="A289" s="7"/>
      <c r="B289" s="8"/>
      <c r="C289" s="3"/>
      <c r="D289" s="3"/>
      <c r="E289" s="4"/>
      <c r="F289" s="10"/>
      <c r="G289" s="10"/>
      <c r="H289" s="47"/>
      <c r="I289" s="47"/>
      <c r="J289" s="41"/>
    </row>
    <row r="290" spans="1:10">
      <c r="A290" s="7"/>
      <c r="B290" s="8"/>
      <c r="C290" s="3"/>
      <c r="D290" s="3"/>
      <c r="E290" s="4"/>
      <c r="F290" s="10"/>
      <c r="G290" s="10"/>
      <c r="H290" s="47"/>
      <c r="I290" s="47"/>
      <c r="J290" s="41"/>
    </row>
    <row r="291" spans="1:10">
      <c r="A291" s="7"/>
      <c r="B291" s="8"/>
      <c r="C291" s="3"/>
      <c r="D291" s="3"/>
      <c r="E291" s="4"/>
      <c r="F291" s="10"/>
      <c r="G291" s="10"/>
      <c r="H291" s="47"/>
      <c r="I291" s="47"/>
      <c r="J291" s="41"/>
    </row>
    <row r="292" spans="1:10">
      <c r="A292" s="7"/>
      <c r="B292" s="8"/>
      <c r="C292" s="3"/>
      <c r="D292" s="3"/>
      <c r="E292" s="4"/>
      <c r="F292" s="10"/>
      <c r="G292" s="10"/>
      <c r="H292" s="47"/>
      <c r="I292" s="47"/>
      <c r="J292" s="41"/>
    </row>
    <row r="293" spans="1:10">
      <c r="A293" s="7"/>
      <c r="B293" s="8"/>
      <c r="C293" s="3"/>
      <c r="D293" s="3"/>
      <c r="E293" s="4"/>
      <c r="F293" s="10"/>
      <c r="G293" s="10"/>
      <c r="H293" s="47"/>
      <c r="I293" s="47"/>
      <c r="J293" s="41"/>
    </row>
    <row r="294" spans="1:10">
      <c r="A294" s="7"/>
      <c r="B294" s="8"/>
      <c r="C294" s="3"/>
      <c r="D294" s="3"/>
      <c r="E294" s="4"/>
      <c r="F294" s="10"/>
      <c r="G294" s="10"/>
      <c r="H294" s="47"/>
      <c r="I294" s="47"/>
      <c r="J294" s="41"/>
    </row>
    <row r="295" spans="1:10">
      <c r="A295" s="7"/>
      <c r="B295" s="8"/>
      <c r="C295" s="3"/>
      <c r="D295" s="3"/>
      <c r="E295" s="4"/>
      <c r="F295" s="10"/>
      <c r="G295" s="10"/>
      <c r="H295" s="47"/>
      <c r="I295" s="47"/>
      <c r="J295" s="41"/>
    </row>
    <row r="296" spans="1:10">
      <c r="A296" s="7"/>
      <c r="B296" s="8"/>
      <c r="C296" s="3"/>
      <c r="D296" s="3"/>
      <c r="E296" s="4"/>
      <c r="F296" s="10"/>
      <c r="G296" s="10"/>
      <c r="H296" s="47"/>
      <c r="I296" s="47"/>
      <c r="J296" s="41"/>
    </row>
    <row r="297" spans="1:10">
      <c r="A297" s="7"/>
      <c r="B297" s="8"/>
      <c r="C297" s="3"/>
      <c r="D297" s="3"/>
      <c r="E297" s="4"/>
      <c r="F297" s="10"/>
      <c r="G297" s="10"/>
      <c r="H297" s="47"/>
      <c r="I297" s="47"/>
      <c r="J297" s="41"/>
    </row>
    <row r="298" spans="1:10">
      <c r="A298" s="7"/>
      <c r="B298" s="8"/>
      <c r="C298" s="3"/>
      <c r="D298" s="3"/>
      <c r="E298" s="4"/>
      <c r="F298" s="10"/>
      <c r="G298" s="10"/>
      <c r="H298" s="47"/>
      <c r="I298" s="47"/>
      <c r="J298" s="41"/>
    </row>
    <row r="299" spans="1:10">
      <c r="A299" s="7"/>
      <c r="B299" s="8"/>
      <c r="C299" s="3"/>
      <c r="D299" s="3"/>
      <c r="E299" s="4"/>
      <c r="F299" s="10"/>
      <c r="G299" s="10"/>
      <c r="H299" s="47"/>
      <c r="I299" s="47"/>
      <c r="J299" s="41"/>
    </row>
    <row r="300" spans="1:10">
      <c r="A300" s="7"/>
      <c r="B300" s="8"/>
      <c r="C300" s="3"/>
      <c r="D300" s="3"/>
      <c r="E300" s="4"/>
      <c r="F300" s="10"/>
      <c r="G300" s="10"/>
      <c r="H300" s="47"/>
      <c r="I300" s="47"/>
      <c r="J300" s="41"/>
    </row>
    <row r="301" spans="1:10">
      <c r="A301" s="7"/>
      <c r="B301" s="8"/>
      <c r="C301" s="3"/>
      <c r="D301" s="3"/>
      <c r="E301" s="4"/>
      <c r="F301" s="10"/>
      <c r="G301" s="10"/>
      <c r="H301" s="47"/>
      <c r="I301" s="47"/>
      <c r="J301" s="41"/>
    </row>
    <row r="302" spans="1:10">
      <c r="A302" s="7"/>
      <c r="B302" s="8"/>
      <c r="C302" s="3"/>
      <c r="D302" s="3"/>
      <c r="E302" s="4"/>
      <c r="F302" s="10"/>
      <c r="G302" s="10"/>
      <c r="H302" s="47"/>
      <c r="I302" s="47"/>
      <c r="J302" s="41"/>
    </row>
    <row r="303" spans="1:10">
      <c r="A303" s="7"/>
      <c r="B303" s="8"/>
      <c r="C303" s="3"/>
      <c r="D303" s="3"/>
      <c r="E303" s="4"/>
      <c r="F303" s="10"/>
      <c r="G303" s="10"/>
      <c r="H303" s="47"/>
      <c r="I303" s="47"/>
      <c r="J303" s="41"/>
    </row>
    <row r="304" spans="1:10">
      <c r="A304" s="7"/>
      <c r="B304" s="8"/>
      <c r="C304" s="3"/>
      <c r="D304" s="3"/>
      <c r="E304" s="4"/>
      <c r="F304" s="10"/>
      <c r="G304" s="10"/>
      <c r="H304" s="47"/>
      <c r="I304" s="47"/>
      <c r="J304" s="41"/>
    </row>
    <row r="305" spans="1:10">
      <c r="A305" s="7"/>
      <c r="B305" s="8"/>
      <c r="C305" s="3"/>
      <c r="D305" s="3"/>
      <c r="E305" s="4"/>
      <c r="F305" s="10"/>
      <c r="G305" s="10"/>
      <c r="H305" s="47"/>
      <c r="I305" s="47"/>
      <c r="J305" s="41"/>
    </row>
    <row r="306" spans="1:10">
      <c r="A306" s="7"/>
      <c r="B306" s="8"/>
      <c r="C306" s="3"/>
      <c r="D306" s="3"/>
      <c r="E306" s="4"/>
      <c r="F306" s="10"/>
      <c r="G306" s="10"/>
      <c r="H306" s="47"/>
      <c r="I306" s="47"/>
      <c r="J306" s="41"/>
    </row>
    <row r="307" spans="1:10">
      <c r="A307" s="7"/>
      <c r="B307" s="8"/>
      <c r="C307" s="3"/>
      <c r="D307" s="3"/>
      <c r="E307" s="4"/>
      <c r="F307" s="10"/>
      <c r="G307" s="10"/>
      <c r="H307" s="47"/>
      <c r="I307" s="47"/>
      <c r="J307" s="41"/>
    </row>
    <row r="308" spans="1:10">
      <c r="A308" s="7"/>
      <c r="B308" s="8"/>
      <c r="C308" s="3"/>
      <c r="D308" s="3"/>
      <c r="E308" s="4"/>
      <c r="F308" s="10"/>
      <c r="G308" s="10"/>
      <c r="H308" s="47"/>
      <c r="I308" s="47"/>
      <c r="J308" s="41"/>
    </row>
    <row r="309" spans="1:10">
      <c r="A309" s="7"/>
      <c r="B309" s="8"/>
      <c r="C309" s="3"/>
      <c r="D309" s="3"/>
      <c r="E309" s="4"/>
      <c r="F309" s="10"/>
      <c r="G309" s="10"/>
      <c r="H309" s="47"/>
      <c r="I309" s="47"/>
      <c r="J309" s="41"/>
    </row>
    <row r="310" spans="1:10">
      <c r="A310" s="7"/>
      <c r="B310" s="8"/>
      <c r="C310" s="3"/>
      <c r="D310" s="3"/>
      <c r="E310" s="4"/>
      <c r="F310" s="10"/>
      <c r="G310" s="10"/>
      <c r="H310" s="47"/>
      <c r="I310" s="47"/>
      <c r="J310" s="41"/>
    </row>
    <row r="311" spans="1:10">
      <c r="A311" s="7"/>
      <c r="B311" s="8"/>
      <c r="C311" s="3"/>
      <c r="D311" s="3"/>
      <c r="E311" s="4"/>
      <c r="F311" s="10"/>
      <c r="G311" s="10"/>
      <c r="H311" s="47"/>
      <c r="I311" s="47"/>
      <c r="J311" s="41"/>
    </row>
    <row r="312" spans="1:10">
      <c r="A312" s="7"/>
      <c r="B312" s="8"/>
      <c r="C312" s="3"/>
      <c r="D312" s="3"/>
      <c r="E312" s="4"/>
      <c r="F312" s="10"/>
      <c r="G312" s="10"/>
      <c r="H312" s="47"/>
      <c r="I312" s="47"/>
      <c r="J312" s="41"/>
    </row>
    <row r="313" spans="1:10">
      <c r="A313" s="7"/>
      <c r="B313" s="8"/>
      <c r="C313" s="3"/>
      <c r="D313" s="3"/>
      <c r="E313" s="4"/>
      <c r="F313" s="10"/>
      <c r="G313" s="10"/>
      <c r="H313" s="47"/>
      <c r="I313" s="47"/>
      <c r="J313" s="41"/>
    </row>
    <row r="314" spans="1:10">
      <c r="A314" s="7"/>
      <c r="B314" s="8"/>
      <c r="C314" s="3"/>
      <c r="D314" s="3"/>
      <c r="E314" s="4"/>
      <c r="F314" s="10"/>
      <c r="G314" s="10"/>
      <c r="H314" s="47"/>
      <c r="I314" s="47"/>
      <c r="J314" s="41"/>
    </row>
    <row r="315" spans="1:10">
      <c r="A315" s="7"/>
      <c r="B315" s="8"/>
      <c r="C315" s="3"/>
      <c r="D315" s="3"/>
      <c r="E315" s="4"/>
      <c r="F315" s="10"/>
      <c r="G315" s="10"/>
      <c r="H315" s="47"/>
      <c r="I315" s="47"/>
      <c r="J315" s="41"/>
    </row>
    <row r="316" spans="1:10">
      <c r="A316" s="7"/>
      <c r="B316" s="8"/>
      <c r="C316" s="3"/>
      <c r="D316" s="3"/>
      <c r="E316" s="4"/>
      <c r="F316" s="10"/>
      <c r="G316" s="10"/>
      <c r="H316" s="47"/>
      <c r="I316" s="47"/>
      <c r="J316" s="41"/>
    </row>
    <row r="317" spans="1:10">
      <c r="A317" s="7"/>
      <c r="B317" s="8"/>
      <c r="C317" s="3"/>
      <c r="D317" s="3"/>
      <c r="E317" s="4"/>
      <c r="F317" s="10"/>
      <c r="G317" s="10"/>
      <c r="H317" s="47"/>
      <c r="I317" s="47"/>
      <c r="J317" s="41"/>
    </row>
    <row r="318" spans="1:10">
      <c r="A318" s="7"/>
      <c r="B318" s="8"/>
      <c r="C318" s="3"/>
      <c r="D318" s="3"/>
      <c r="E318" s="4"/>
      <c r="F318" s="10"/>
      <c r="G318" s="10"/>
      <c r="H318" s="47"/>
      <c r="I318" s="47"/>
      <c r="J318" s="41"/>
    </row>
    <row r="319" spans="1:10">
      <c r="A319" s="7"/>
      <c r="B319" s="8"/>
      <c r="C319" s="3"/>
      <c r="D319" s="3"/>
      <c r="E319" s="4"/>
      <c r="F319" s="10"/>
      <c r="G319" s="10"/>
      <c r="H319" s="47"/>
      <c r="I319" s="47"/>
      <c r="J319" s="41"/>
    </row>
    <row r="320" spans="1:10">
      <c r="A320" s="7"/>
      <c r="B320" s="8"/>
      <c r="C320" s="3"/>
      <c r="D320" s="3"/>
      <c r="E320" s="4"/>
      <c r="F320" s="10"/>
      <c r="G320" s="10"/>
      <c r="H320" s="47"/>
      <c r="I320" s="47"/>
      <c r="J320" s="41"/>
    </row>
    <row r="321" spans="1:10">
      <c r="A321" s="7"/>
      <c r="B321" s="8"/>
      <c r="C321" s="3"/>
      <c r="D321" s="3"/>
      <c r="E321" s="4"/>
      <c r="F321" s="10"/>
      <c r="G321" s="10"/>
      <c r="H321" s="47"/>
      <c r="I321" s="47"/>
      <c r="J321" s="41"/>
    </row>
    <row r="322" spans="1:10">
      <c r="A322" s="7"/>
      <c r="B322" s="8"/>
      <c r="C322" s="3"/>
      <c r="D322" s="3"/>
      <c r="E322" s="4"/>
      <c r="F322" s="10"/>
      <c r="G322" s="10"/>
      <c r="H322" s="47"/>
      <c r="I322" s="47"/>
      <c r="J322" s="41"/>
    </row>
    <row r="323" spans="1:10">
      <c r="A323" s="7"/>
      <c r="B323" s="8"/>
      <c r="C323" s="3"/>
      <c r="D323" s="3"/>
      <c r="E323" s="4"/>
      <c r="F323" s="10"/>
      <c r="G323" s="10"/>
      <c r="H323" s="47"/>
      <c r="I323" s="47"/>
      <c r="J323" s="41"/>
    </row>
    <row r="324" spans="1:10">
      <c r="A324" s="7"/>
      <c r="B324" s="8"/>
      <c r="C324" s="3"/>
      <c r="D324" s="3"/>
      <c r="E324" s="4"/>
      <c r="F324" s="10"/>
      <c r="G324" s="10"/>
      <c r="H324" s="47"/>
      <c r="I324" s="47"/>
      <c r="J324" s="41"/>
    </row>
    <row r="325" spans="1:10">
      <c r="A325" s="7"/>
      <c r="B325" s="8"/>
      <c r="C325" s="3"/>
      <c r="D325" s="3"/>
      <c r="E325" s="4"/>
      <c r="F325" s="10"/>
      <c r="G325" s="10"/>
      <c r="H325" s="47"/>
      <c r="I325" s="47"/>
      <c r="J325" s="41"/>
    </row>
    <row r="326" spans="1:10">
      <c r="A326" s="7"/>
      <c r="B326" s="8"/>
      <c r="C326" s="3"/>
      <c r="D326" s="3"/>
      <c r="E326" s="4"/>
      <c r="F326" s="10"/>
      <c r="G326" s="10"/>
      <c r="H326" s="47"/>
      <c r="I326" s="47"/>
      <c r="J326" s="41"/>
    </row>
    <row r="327" spans="1:10">
      <c r="A327" s="7"/>
      <c r="B327" s="8"/>
      <c r="C327" s="3"/>
      <c r="D327" s="3"/>
      <c r="E327" s="4"/>
      <c r="F327" s="10"/>
      <c r="G327" s="10"/>
      <c r="H327" s="47"/>
      <c r="I327" s="47"/>
      <c r="J327" s="41"/>
    </row>
    <row r="328" spans="1:10">
      <c r="A328" s="7"/>
      <c r="B328" s="8"/>
      <c r="C328" s="3"/>
      <c r="D328" s="3"/>
      <c r="E328" s="4"/>
      <c r="F328" s="10"/>
      <c r="G328" s="10"/>
      <c r="H328" s="47"/>
      <c r="I328" s="47"/>
      <c r="J328" s="41"/>
    </row>
    <row r="329" spans="1:10">
      <c r="A329" s="7"/>
      <c r="B329" s="8"/>
      <c r="C329" s="3"/>
      <c r="D329" s="3"/>
      <c r="E329" s="4"/>
      <c r="F329" s="10"/>
      <c r="G329" s="10"/>
      <c r="H329" s="47"/>
      <c r="I329" s="47"/>
      <c r="J329" s="41"/>
    </row>
    <row r="330" spans="1:10">
      <c r="A330" s="7"/>
      <c r="B330" s="8"/>
      <c r="C330" s="3"/>
      <c r="D330" s="3"/>
      <c r="E330" s="4"/>
      <c r="F330" s="10"/>
      <c r="G330" s="10"/>
      <c r="H330" s="47"/>
      <c r="I330" s="47"/>
      <c r="J330" s="41"/>
    </row>
    <row r="331" spans="1:10">
      <c r="A331" s="7"/>
      <c r="B331" s="8"/>
      <c r="C331" s="3"/>
      <c r="D331" s="3"/>
      <c r="E331" s="4"/>
      <c r="F331" s="10"/>
      <c r="G331" s="10"/>
      <c r="H331" s="47"/>
      <c r="I331" s="47"/>
      <c r="J331" s="41"/>
    </row>
    <row r="332" spans="1:10">
      <c r="A332" s="7"/>
      <c r="B332" s="8"/>
      <c r="C332" s="3"/>
      <c r="D332" s="3"/>
      <c r="E332" s="4"/>
      <c r="F332" s="10"/>
      <c r="G332" s="10"/>
      <c r="H332" s="47"/>
      <c r="I332" s="47"/>
      <c r="J332" s="41"/>
    </row>
    <row r="333" spans="1:10">
      <c r="A333" s="7"/>
      <c r="B333" s="8"/>
      <c r="C333" s="3"/>
      <c r="D333" s="3"/>
      <c r="E333" s="4"/>
      <c r="F333" s="10"/>
      <c r="G333" s="10"/>
      <c r="H333" s="47"/>
      <c r="I333" s="47"/>
      <c r="J333" s="41"/>
    </row>
    <row r="334" spans="1:10">
      <c r="A334" s="7"/>
      <c r="B334" s="8"/>
      <c r="C334" s="3"/>
      <c r="D334" s="3"/>
      <c r="E334" s="4"/>
      <c r="F334" s="10"/>
      <c r="G334" s="10"/>
      <c r="H334" s="47"/>
      <c r="I334" s="47"/>
      <c r="J334" s="41"/>
    </row>
    <row r="335" spans="1:10">
      <c r="A335" s="7"/>
      <c r="B335" s="8"/>
      <c r="C335" s="3"/>
      <c r="D335" s="3"/>
      <c r="E335" s="4"/>
      <c r="F335" s="10"/>
      <c r="G335" s="10"/>
      <c r="H335" s="47"/>
      <c r="I335" s="47"/>
      <c r="J335" s="41"/>
    </row>
    <row r="336" spans="1:10">
      <c r="A336" s="7"/>
      <c r="B336" s="8"/>
      <c r="C336" s="3"/>
      <c r="D336" s="3"/>
      <c r="E336" s="4"/>
      <c r="F336" s="10"/>
      <c r="G336" s="10"/>
      <c r="H336" s="47"/>
      <c r="I336" s="47"/>
      <c r="J336" s="41"/>
    </row>
    <row r="337" spans="1:10">
      <c r="A337" s="7"/>
      <c r="B337" s="8"/>
      <c r="C337" s="3"/>
      <c r="D337" s="3"/>
      <c r="E337" s="4"/>
      <c r="F337" s="10"/>
      <c r="G337" s="10"/>
      <c r="H337" s="47"/>
      <c r="I337" s="47"/>
      <c r="J337" s="41"/>
    </row>
    <row r="338" spans="1:10">
      <c r="A338" s="7"/>
      <c r="B338" s="8"/>
      <c r="C338" s="3"/>
      <c r="D338" s="3"/>
      <c r="E338" s="4"/>
      <c r="F338" s="10"/>
      <c r="G338" s="10"/>
      <c r="H338" s="47"/>
      <c r="I338" s="47"/>
      <c r="J338" s="41"/>
    </row>
    <row r="339" spans="1:10">
      <c r="A339" s="7"/>
      <c r="B339" s="8"/>
      <c r="C339" s="3"/>
      <c r="D339" s="3"/>
      <c r="E339" s="4"/>
      <c r="F339" s="10"/>
      <c r="G339" s="10"/>
      <c r="H339" s="47"/>
      <c r="I339" s="47"/>
      <c r="J339" s="41"/>
    </row>
    <row r="340" spans="1:10">
      <c r="A340" s="7"/>
      <c r="B340" s="8"/>
      <c r="C340" s="3"/>
      <c r="D340" s="3"/>
      <c r="E340" s="4"/>
      <c r="F340" s="10"/>
      <c r="G340" s="10"/>
      <c r="H340" s="47"/>
      <c r="I340" s="47"/>
      <c r="J340" s="41"/>
    </row>
    <row r="341" spans="1:10">
      <c r="A341" s="7"/>
      <c r="B341" s="8"/>
      <c r="C341" s="3"/>
      <c r="D341" s="3"/>
      <c r="E341" s="4"/>
      <c r="F341" s="10"/>
      <c r="G341" s="10"/>
      <c r="H341" s="47"/>
      <c r="I341" s="47"/>
      <c r="J341" s="41"/>
    </row>
    <row r="342" spans="1:10">
      <c r="A342" s="7"/>
      <c r="B342" s="8"/>
      <c r="C342" s="3"/>
      <c r="D342" s="3"/>
      <c r="E342" s="4"/>
      <c r="F342" s="10"/>
      <c r="G342" s="10"/>
      <c r="H342" s="47"/>
      <c r="I342" s="47"/>
      <c r="J342" s="41"/>
    </row>
    <row r="343" spans="1:10">
      <c r="A343" s="7"/>
      <c r="B343" s="8"/>
      <c r="C343" s="3"/>
      <c r="D343" s="3"/>
      <c r="E343" s="4"/>
      <c r="F343" s="10"/>
      <c r="G343" s="10"/>
      <c r="H343" s="47"/>
      <c r="I343" s="47"/>
      <c r="J343" s="41"/>
    </row>
    <row r="344" spans="1:10">
      <c r="A344" s="7"/>
      <c r="B344" s="8"/>
      <c r="C344" s="3"/>
      <c r="D344" s="3"/>
      <c r="E344" s="4"/>
      <c r="F344" s="10"/>
      <c r="G344" s="10"/>
      <c r="H344" s="47"/>
      <c r="I344" s="47"/>
      <c r="J344" s="41"/>
    </row>
    <row r="345" spans="1:10">
      <c r="A345" s="7"/>
      <c r="B345" s="8"/>
      <c r="C345" s="3"/>
      <c r="D345" s="3"/>
      <c r="E345" s="4"/>
      <c r="F345" s="10"/>
      <c r="G345" s="10"/>
      <c r="H345" s="47"/>
      <c r="I345" s="47"/>
      <c r="J345" s="41"/>
    </row>
    <row r="346" spans="1:10">
      <c r="A346" s="7"/>
      <c r="B346" s="8"/>
      <c r="C346" s="3"/>
      <c r="D346" s="3"/>
      <c r="E346" s="4"/>
      <c r="F346" s="10"/>
      <c r="G346" s="10"/>
      <c r="H346" s="47"/>
      <c r="I346" s="47"/>
      <c r="J346" s="41"/>
    </row>
    <row r="347" spans="1:10">
      <c r="A347" s="7"/>
      <c r="B347" s="8"/>
      <c r="C347" s="3"/>
      <c r="D347" s="3"/>
      <c r="E347" s="4"/>
      <c r="F347" s="10"/>
      <c r="G347" s="10"/>
      <c r="H347" s="47"/>
      <c r="I347" s="47"/>
      <c r="J347" s="41"/>
    </row>
    <row r="348" spans="1:10">
      <c r="A348" s="7"/>
      <c r="B348" s="8"/>
      <c r="C348" s="3"/>
      <c r="D348" s="3"/>
      <c r="E348" s="4"/>
      <c r="F348" s="10"/>
      <c r="G348" s="10"/>
      <c r="H348" s="47"/>
      <c r="I348" s="47"/>
      <c r="J348" s="41"/>
    </row>
    <row r="349" spans="1:10">
      <c r="A349" s="7"/>
      <c r="B349" s="8"/>
      <c r="C349" s="3"/>
      <c r="D349" s="3"/>
      <c r="E349" s="4"/>
      <c r="F349" s="10"/>
      <c r="G349" s="10"/>
      <c r="H349" s="47"/>
      <c r="I349" s="47"/>
      <c r="J349" s="41"/>
    </row>
    <row r="350" spans="1:10">
      <c r="A350" s="7"/>
      <c r="B350" s="8"/>
      <c r="C350" s="3"/>
      <c r="D350" s="3"/>
      <c r="E350" s="4"/>
      <c r="F350" s="10"/>
      <c r="G350" s="10"/>
      <c r="H350" s="47"/>
      <c r="I350" s="47"/>
      <c r="J350" s="41"/>
    </row>
    <row r="351" spans="1:10">
      <c r="A351" s="7"/>
      <c r="B351" s="8"/>
      <c r="C351" s="3"/>
      <c r="D351" s="3"/>
      <c r="E351" s="4"/>
      <c r="F351" s="10"/>
      <c r="G351" s="10"/>
      <c r="H351" s="47"/>
      <c r="I351" s="47"/>
      <c r="J351" s="41"/>
    </row>
    <row r="352" spans="1:10">
      <c r="A352" s="7"/>
      <c r="B352" s="8"/>
      <c r="C352" s="3"/>
      <c r="D352" s="3"/>
      <c r="E352" s="4"/>
      <c r="F352" s="10"/>
      <c r="G352" s="10"/>
      <c r="H352" s="47"/>
      <c r="I352" s="47"/>
      <c r="J352" s="41"/>
    </row>
    <row r="353" spans="1:10">
      <c r="A353" s="7"/>
      <c r="B353" s="8"/>
      <c r="C353" s="3"/>
      <c r="D353" s="3"/>
      <c r="E353" s="4"/>
      <c r="F353" s="10"/>
      <c r="G353" s="10"/>
      <c r="H353" s="47"/>
      <c r="I353" s="47"/>
      <c r="J353" s="41"/>
    </row>
    <row r="354" spans="1:10">
      <c r="A354" s="7"/>
      <c r="B354" s="8"/>
      <c r="C354" s="3"/>
      <c r="D354" s="3"/>
      <c r="E354" s="4"/>
      <c r="F354" s="10"/>
      <c r="G354" s="10"/>
      <c r="H354" s="47"/>
      <c r="I354" s="47"/>
      <c r="J354" s="41"/>
    </row>
    <row r="355" spans="1:10">
      <c r="A355" s="7"/>
      <c r="B355" s="8"/>
      <c r="C355" s="3"/>
      <c r="D355" s="3"/>
      <c r="E355" s="4"/>
      <c r="F355" s="10"/>
      <c r="G355" s="10"/>
      <c r="H355" s="47"/>
      <c r="I355" s="47"/>
      <c r="J355" s="41"/>
    </row>
    <row r="356" spans="1:10">
      <c r="A356" s="7"/>
      <c r="B356" s="8"/>
      <c r="C356" s="3"/>
      <c r="D356" s="3"/>
      <c r="E356" s="4"/>
      <c r="F356" s="10"/>
      <c r="G356" s="10"/>
      <c r="H356" s="47"/>
      <c r="I356" s="47"/>
      <c r="J356" s="41"/>
    </row>
    <row r="357" spans="1:10">
      <c r="A357" s="7"/>
      <c r="B357" s="8"/>
      <c r="C357" s="3"/>
      <c r="D357" s="3"/>
      <c r="E357" s="4"/>
      <c r="F357" s="10"/>
      <c r="G357" s="10"/>
      <c r="H357" s="47"/>
      <c r="I357" s="47"/>
      <c r="J357" s="41"/>
    </row>
    <row r="358" spans="1:10">
      <c r="A358" s="7"/>
      <c r="B358" s="8"/>
      <c r="C358" s="3"/>
      <c r="D358" s="3"/>
      <c r="E358" s="4"/>
      <c r="F358" s="10"/>
      <c r="G358" s="10"/>
      <c r="H358" s="47"/>
      <c r="I358" s="47"/>
      <c r="J358" s="41"/>
    </row>
    <row r="359" spans="1:10">
      <c r="A359" s="7"/>
      <c r="B359" s="8"/>
      <c r="C359" s="3"/>
      <c r="D359" s="3"/>
      <c r="E359" s="4"/>
      <c r="F359" s="10"/>
      <c r="G359" s="10"/>
      <c r="H359" s="47"/>
      <c r="I359" s="47"/>
      <c r="J359" s="41"/>
    </row>
    <row r="360" spans="1:10">
      <c r="A360" s="7"/>
      <c r="B360" s="8"/>
      <c r="C360" s="3"/>
      <c r="D360" s="3"/>
      <c r="E360" s="4"/>
      <c r="F360" s="10"/>
      <c r="G360" s="10"/>
      <c r="H360" s="47"/>
      <c r="I360" s="47"/>
      <c r="J360" s="41"/>
    </row>
    <row r="361" spans="1:10">
      <c r="A361" s="7"/>
      <c r="B361" s="8"/>
      <c r="C361" s="3"/>
      <c r="D361" s="3"/>
      <c r="E361" s="4"/>
      <c r="F361" s="10"/>
      <c r="G361" s="10"/>
      <c r="H361" s="47"/>
      <c r="I361" s="47"/>
      <c r="J361" s="41"/>
    </row>
    <row r="362" spans="1:10">
      <c r="A362" s="7"/>
      <c r="B362" s="8"/>
      <c r="C362" s="3"/>
      <c r="D362" s="3"/>
      <c r="E362" s="4"/>
      <c r="F362" s="10"/>
      <c r="G362" s="10"/>
      <c r="H362" s="47"/>
      <c r="I362" s="47"/>
      <c r="J362" s="41"/>
    </row>
    <row r="363" spans="1:10">
      <c r="A363" s="7"/>
      <c r="B363" s="8"/>
      <c r="C363" s="3"/>
      <c r="D363" s="3"/>
      <c r="E363" s="4"/>
      <c r="F363" s="10"/>
      <c r="G363" s="10"/>
      <c r="H363" s="47"/>
      <c r="I363" s="47"/>
      <c r="J363" s="41"/>
    </row>
    <row r="364" spans="1:10">
      <c r="A364" s="7"/>
      <c r="B364" s="8"/>
      <c r="C364" s="3"/>
      <c r="D364" s="3"/>
      <c r="E364" s="4"/>
      <c r="F364" s="10"/>
      <c r="G364" s="10"/>
      <c r="H364" s="47"/>
      <c r="I364" s="47"/>
      <c r="J364" s="41"/>
    </row>
    <row r="365" spans="1:10">
      <c r="A365" s="7"/>
      <c r="B365" s="8"/>
      <c r="C365" s="3"/>
      <c r="D365" s="3"/>
      <c r="E365" s="4"/>
      <c r="F365" s="10"/>
      <c r="G365" s="10"/>
      <c r="H365" s="47"/>
      <c r="I365" s="47"/>
      <c r="J365" s="41"/>
    </row>
    <row r="366" spans="1:10">
      <c r="A366" s="7"/>
      <c r="B366" s="8"/>
      <c r="C366" s="3"/>
      <c r="D366" s="3"/>
      <c r="E366" s="4"/>
      <c r="F366" s="10"/>
      <c r="G366" s="10"/>
      <c r="H366" s="47"/>
      <c r="I366" s="47"/>
      <c r="J366" s="41"/>
    </row>
    <row r="367" spans="1:10">
      <c r="A367" s="7"/>
      <c r="B367" s="8"/>
      <c r="C367" s="3"/>
      <c r="D367" s="3"/>
      <c r="E367" s="4"/>
      <c r="F367" s="10"/>
      <c r="G367" s="10"/>
      <c r="H367" s="47"/>
      <c r="I367" s="47"/>
      <c r="J367" s="41"/>
    </row>
    <row r="368" spans="1:10">
      <c r="A368" s="7"/>
      <c r="B368" s="8"/>
      <c r="C368" s="3"/>
      <c r="D368" s="3"/>
      <c r="E368" s="4"/>
      <c r="F368" s="10"/>
      <c r="G368" s="10"/>
      <c r="H368" s="47"/>
      <c r="I368" s="47"/>
      <c r="J368" s="41"/>
    </row>
    <row r="369" spans="1:10">
      <c r="A369" s="7"/>
      <c r="B369" s="8"/>
      <c r="C369" s="3"/>
      <c r="D369" s="3"/>
      <c r="E369" s="4"/>
      <c r="F369" s="10"/>
      <c r="G369" s="10"/>
      <c r="H369" s="47"/>
      <c r="I369" s="47"/>
      <c r="J369" s="41"/>
    </row>
    <row r="370" spans="1:10">
      <c r="A370" s="7"/>
      <c r="B370" s="8"/>
      <c r="C370" s="3"/>
      <c r="D370" s="3"/>
      <c r="E370" s="4"/>
      <c r="F370" s="10"/>
      <c r="G370" s="10"/>
      <c r="H370" s="47"/>
      <c r="I370" s="47"/>
      <c r="J370" s="41"/>
    </row>
    <row r="371" spans="1:10">
      <c r="A371" s="7"/>
      <c r="B371" s="8"/>
      <c r="C371" s="3"/>
      <c r="D371" s="3"/>
      <c r="E371" s="4"/>
      <c r="F371" s="10"/>
      <c r="G371" s="10"/>
      <c r="H371" s="47"/>
      <c r="I371" s="47"/>
      <c r="J371" s="41"/>
    </row>
    <row r="372" spans="1:10">
      <c r="A372" s="7"/>
      <c r="B372" s="8"/>
      <c r="C372" s="3"/>
      <c r="D372" s="3"/>
      <c r="E372" s="4"/>
      <c r="F372" s="10"/>
      <c r="G372" s="10"/>
      <c r="H372" s="47"/>
      <c r="I372" s="47"/>
      <c r="J372" s="41"/>
    </row>
    <row r="373" spans="1:10">
      <c r="A373" s="7"/>
      <c r="B373" s="8"/>
      <c r="C373" s="3"/>
      <c r="D373" s="3"/>
      <c r="E373" s="4"/>
      <c r="F373" s="10"/>
      <c r="G373" s="10"/>
      <c r="H373" s="47"/>
      <c r="I373" s="47"/>
      <c r="J373" s="41"/>
    </row>
    <row r="374" spans="1:10">
      <c r="A374" s="7"/>
      <c r="B374" s="8"/>
      <c r="C374" s="3"/>
      <c r="D374" s="3"/>
      <c r="E374" s="4"/>
      <c r="F374" s="10"/>
      <c r="G374" s="10"/>
      <c r="H374" s="47"/>
      <c r="I374" s="47"/>
      <c r="J374" s="41"/>
    </row>
    <row r="375" spans="1:10">
      <c r="A375" s="7"/>
      <c r="B375" s="8"/>
      <c r="C375" s="3"/>
      <c r="D375" s="3"/>
      <c r="E375" s="4"/>
      <c r="F375" s="10"/>
      <c r="G375" s="10"/>
      <c r="H375" s="47"/>
      <c r="I375" s="47"/>
      <c r="J375" s="41"/>
    </row>
    <row r="376" spans="1:10">
      <c r="A376" s="7"/>
      <c r="B376" s="8"/>
      <c r="C376" s="3"/>
      <c r="D376" s="3"/>
      <c r="E376" s="4"/>
      <c r="F376" s="10"/>
      <c r="G376" s="10"/>
      <c r="H376" s="47"/>
      <c r="I376" s="47"/>
      <c r="J376" s="41"/>
    </row>
    <row r="377" spans="1:10">
      <c r="A377" s="7"/>
      <c r="B377" s="8"/>
      <c r="C377" s="3"/>
      <c r="D377" s="3"/>
      <c r="E377" s="4"/>
      <c r="F377" s="10"/>
      <c r="G377" s="10"/>
      <c r="H377" s="47"/>
      <c r="I377" s="47"/>
      <c r="J377" s="41"/>
    </row>
    <row r="378" spans="1:10">
      <c r="A378" s="7"/>
      <c r="B378" s="8"/>
      <c r="C378" s="3"/>
      <c r="D378" s="3"/>
      <c r="E378" s="4"/>
      <c r="F378" s="10"/>
      <c r="G378" s="10"/>
      <c r="H378" s="47"/>
      <c r="I378" s="47"/>
      <c r="J378" s="41"/>
    </row>
    <row r="379" spans="1:10">
      <c r="A379" s="7"/>
      <c r="B379" s="8"/>
      <c r="C379" s="3"/>
      <c r="D379" s="3"/>
      <c r="E379" s="4"/>
      <c r="F379" s="10"/>
      <c r="G379" s="10"/>
      <c r="H379" s="47"/>
      <c r="I379" s="47"/>
      <c r="J379" s="41"/>
    </row>
    <row r="380" spans="1:10">
      <c r="A380" s="7"/>
      <c r="B380" s="8"/>
      <c r="C380" s="3"/>
      <c r="D380" s="3"/>
      <c r="E380" s="4"/>
      <c r="F380" s="10"/>
      <c r="G380" s="10"/>
      <c r="H380" s="47"/>
      <c r="I380" s="47"/>
      <c r="J380" s="41"/>
    </row>
    <row r="381" spans="1:10">
      <c r="A381" s="7"/>
      <c r="B381" s="8"/>
      <c r="C381" s="3"/>
      <c r="D381" s="3"/>
      <c r="E381" s="4"/>
      <c r="F381" s="10"/>
      <c r="G381" s="10"/>
      <c r="H381" s="47"/>
      <c r="I381" s="47"/>
      <c r="J381" s="41"/>
    </row>
    <row r="382" spans="1:10">
      <c r="A382" s="7"/>
      <c r="B382" s="8"/>
      <c r="C382" s="3"/>
      <c r="D382" s="3"/>
      <c r="E382" s="4"/>
      <c r="F382" s="10"/>
      <c r="G382" s="10"/>
      <c r="H382" s="47"/>
      <c r="I382" s="47"/>
      <c r="J382" s="41"/>
    </row>
    <row r="383" spans="1:10">
      <c r="A383" s="7"/>
      <c r="B383" s="8"/>
      <c r="C383" s="3"/>
      <c r="D383" s="3"/>
      <c r="E383" s="4"/>
      <c r="F383" s="10"/>
      <c r="G383" s="10"/>
      <c r="H383" s="47"/>
      <c r="I383" s="47"/>
      <c r="J383" s="41"/>
    </row>
    <row r="384" spans="1:10">
      <c r="A384" s="7"/>
      <c r="B384" s="8"/>
      <c r="C384" s="3"/>
      <c r="D384" s="3"/>
      <c r="E384" s="4"/>
      <c r="F384" s="10"/>
      <c r="G384" s="10"/>
      <c r="H384" s="47"/>
      <c r="I384" s="47"/>
      <c r="J384" s="41"/>
    </row>
    <row r="385" spans="1:10">
      <c r="A385" s="7"/>
      <c r="B385" s="8"/>
      <c r="C385" s="3"/>
      <c r="D385" s="3"/>
      <c r="E385" s="4"/>
      <c r="F385" s="10"/>
      <c r="G385" s="10"/>
      <c r="H385" s="47"/>
      <c r="I385" s="47"/>
      <c r="J385" s="41"/>
    </row>
    <row r="386" spans="1:10">
      <c r="A386" s="7"/>
      <c r="B386" s="8"/>
      <c r="C386" s="3"/>
      <c r="D386" s="3"/>
      <c r="E386" s="4"/>
      <c r="F386" s="10"/>
      <c r="G386" s="10"/>
      <c r="H386" s="47"/>
      <c r="I386" s="47"/>
      <c r="J386" s="41"/>
    </row>
    <row r="387" spans="1:10">
      <c r="A387" s="7"/>
      <c r="B387" s="8"/>
      <c r="C387" s="3"/>
      <c r="D387" s="3"/>
      <c r="E387" s="4"/>
      <c r="F387" s="10"/>
      <c r="G387" s="10"/>
      <c r="H387" s="47"/>
      <c r="I387" s="47"/>
      <c r="J387" s="41"/>
    </row>
    <row r="388" spans="1:10">
      <c r="A388" s="7"/>
      <c r="B388" s="8"/>
      <c r="C388" s="3"/>
      <c r="D388" s="3"/>
      <c r="E388" s="4"/>
      <c r="F388" s="10"/>
      <c r="G388" s="10"/>
      <c r="H388" s="47"/>
      <c r="I388" s="47"/>
      <c r="J388" s="41"/>
    </row>
    <row r="389" spans="1:10">
      <c r="A389" s="7"/>
      <c r="B389" s="8"/>
      <c r="C389" s="3"/>
      <c r="D389" s="3"/>
      <c r="E389" s="4"/>
      <c r="F389" s="10"/>
      <c r="G389" s="10"/>
      <c r="H389" s="47"/>
      <c r="I389" s="47"/>
      <c r="J389" s="41"/>
    </row>
    <row r="390" spans="1:10">
      <c r="A390" s="7"/>
      <c r="B390" s="8"/>
      <c r="C390" s="3"/>
      <c r="D390" s="3"/>
      <c r="E390" s="4"/>
      <c r="F390" s="10"/>
      <c r="G390" s="10"/>
      <c r="H390" s="47"/>
      <c r="I390" s="47"/>
      <c r="J390" s="41"/>
    </row>
    <row r="391" spans="1:10">
      <c r="A391" s="7"/>
      <c r="B391" s="8"/>
      <c r="C391" s="3"/>
      <c r="D391" s="3"/>
      <c r="E391" s="4"/>
      <c r="F391" s="10"/>
      <c r="G391" s="10"/>
      <c r="H391" s="47"/>
      <c r="I391" s="47"/>
      <c r="J391" s="41"/>
    </row>
    <row r="392" spans="1:10">
      <c r="A392" s="7"/>
      <c r="B392" s="8"/>
      <c r="C392" s="3"/>
      <c r="D392" s="3"/>
      <c r="E392" s="4"/>
      <c r="F392" s="10"/>
      <c r="G392" s="10"/>
      <c r="H392" s="47"/>
      <c r="I392" s="47"/>
      <c r="J392" s="41"/>
    </row>
    <row r="393" spans="1:10">
      <c r="A393" s="7"/>
      <c r="B393" s="8"/>
      <c r="C393" s="3"/>
      <c r="D393" s="3"/>
      <c r="E393" s="4"/>
      <c r="F393" s="10"/>
      <c r="G393" s="10"/>
      <c r="H393" s="47"/>
      <c r="I393" s="47"/>
      <c r="J393" s="41"/>
    </row>
    <row r="394" spans="1:10">
      <c r="A394" s="7"/>
      <c r="B394" s="8"/>
      <c r="C394" s="3"/>
      <c r="D394" s="3"/>
      <c r="E394" s="4"/>
      <c r="F394" s="10"/>
      <c r="G394" s="10"/>
      <c r="H394" s="47"/>
      <c r="I394" s="47"/>
      <c r="J394" s="41"/>
    </row>
    <row r="395" spans="1:10">
      <c r="A395" s="7"/>
      <c r="B395" s="8"/>
      <c r="C395" s="3"/>
      <c r="D395" s="3"/>
      <c r="E395" s="4"/>
      <c r="F395" s="10"/>
      <c r="G395" s="10"/>
      <c r="H395" s="47"/>
      <c r="I395" s="47"/>
      <c r="J395" s="41"/>
    </row>
    <row r="396" spans="1:10">
      <c r="A396" s="7"/>
      <c r="B396" s="8"/>
      <c r="C396" s="3"/>
      <c r="D396" s="3"/>
      <c r="E396" s="4"/>
      <c r="F396" s="10"/>
      <c r="G396" s="10"/>
      <c r="H396" s="47"/>
      <c r="I396" s="47"/>
      <c r="J396" s="41"/>
    </row>
    <row r="397" spans="1:10">
      <c r="A397" s="7"/>
      <c r="B397" s="8"/>
      <c r="C397" s="3"/>
      <c r="D397" s="3"/>
      <c r="E397" s="4"/>
      <c r="F397" s="10"/>
      <c r="G397" s="10"/>
      <c r="H397" s="47"/>
      <c r="I397" s="47"/>
      <c r="J397" s="41"/>
    </row>
    <row r="398" spans="1:10">
      <c r="A398" s="7"/>
      <c r="B398" s="8"/>
      <c r="C398" s="3"/>
      <c r="D398" s="3"/>
      <c r="E398" s="4"/>
      <c r="F398" s="10"/>
      <c r="G398" s="10"/>
      <c r="H398" s="47"/>
      <c r="I398" s="47"/>
      <c r="J398" s="41"/>
    </row>
    <row r="399" spans="1:10">
      <c r="A399" s="7"/>
      <c r="B399" s="8"/>
      <c r="C399" s="3"/>
      <c r="D399" s="3"/>
      <c r="E399" s="4"/>
      <c r="F399" s="10"/>
      <c r="G399" s="10"/>
      <c r="H399" s="47"/>
      <c r="I399" s="47"/>
      <c r="J399" s="41"/>
    </row>
    <row r="400" spans="1:10">
      <c r="A400" s="7"/>
      <c r="B400" s="8"/>
      <c r="C400" s="3"/>
      <c r="D400" s="3"/>
      <c r="E400" s="4"/>
      <c r="F400" s="10"/>
      <c r="G400" s="10"/>
      <c r="H400" s="47"/>
      <c r="I400" s="47"/>
      <c r="J400" s="41"/>
    </row>
    <row r="401" spans="1:10">
      <c r="A401" s="7"/>
      <c r="B401" s="8"/>
      <c r="C401" s="3"/>
      <c r="D401" s="3"/>
      <c r="E401" s="4"/>
      <c r="F401" s="10"/>
      <c r="G401" s="10"/>
      <c r="H401" s="47"/>
      <c r="I401" s="47"/>
      <c r="J401" s="41"/>
    </row>
    <row r="402" spans="1:10">
      <c r="A402" s="7"/>
      <c r="B402" s="8"/>
      <c r="C402" s="3"/>
      <c r="D402" s="3"/>
      <c r="E402" s="4"/>
      <c r="F402" s="10"/>
      <c r="G402" s="10"/>
      <c r="H402" s="47"/>
      <c r="I402" s="47"/>
      <c r="J402" s="41"/>
    </row>
    <row r="403" spans="1:10">
      <c r="A403" s="7"/>
      <c r="B403" s="8"/>
      <c r="C403" s="3"/>
      <c r="D403" s="3"/>
      <c r="E403" s="4"/>
      <c r="F403" s="10"/>
      <c r="G403" s="10"/>
      <c r="H403" s="47"/>
      <c r="I403" s="47"/>
      <c r="J403" s="41"/>
    </row>
    <row r="404" spans="1:10">
      <c r="A404" s="7"/>
      <c r="B404" s="8"/>
      <c r="C404" s="3"/>
      <c r="D404" s="3"/>
      <c r="E404" s="4"/>
      <c r="F404" s="10"/>
      <c r="G404" s="10"/>
      <c r="H404" s="47"/>
      <c r="I404" s="47"/>
      <c r="J404" s="41"/>
    </row>
    <row r="405" spans="1:10">
      <c r="A405" s="7"/>
      <c r="B405" s="8"/>
      <c r="C405" s="3"/>
      <c r="D405" s="3"/>
      <c r="E405" s="4"/>
      <c r="F405" s="10"/>
      <c r="G405" s="10"/>
      <c r="H405" s="47"/>
      <c r="I405" s="47"/>
      <c r="J405" s="41"/>
    </row>
    <row r="406" spans="1:10">
      <c r="A406" s="7"/>
      <c r="B406" s="8"/>
      <c r="C406" s="3"/>
      <c r="D406" s="3"/>
      <c r="E406" s="4"/>
      <c r="F406" s="10"/>
      <c r="G406" s="10"/>
      <c r="H406" s="47"/>
      <c r="I406" s="47"/>
      <c r="J406" s="41"/>
    </row>
    <row r="407" spans="1:10">
      <c r="A407" s="7"/>
      <c r="B407" s="8"/>
      <c r="C407" s="3"/>
      <c r="D407" s="3"/>
      <c r="E407" s="4"/>
      <c r="F407" s="10"/>
      <c r="G407" s="10"/>
      <c r="H407" s="47"/>
      <c r="I407" s="47"/>
      <c r="J407" s="41"/>
    </row>
    <row r="408" spans="1:10">
      <c r="A408" s="7"/>
      <c r="B408" s="8"/>
      <c r="C408" s="3"/>
      <c r="D408" s="3"/>
      <c r="E408" s="4"/>
      <c r="F408" s="10"/>
      <c r="G408" s="10"/>
      <c r="H408" s="47"/>
      <c r="I408" s="47"/>
      <c r="J408" s="41"/>
    </row>
    <row r="409" spans="1:10">
      <c r="A409" s="7"/>
      <c r="B409" s="8"/>
      <c r="C409" s="3"/>
      <c r="D409" s="3"/>
      <c r="E409" s="4"/>
      <c r="F409" s="10"/>
      <c r="G409" s="10"/>
      <c r="H409" s="47"/>
      <c r="I409" s="47"/>
      <c r="J409" s="41"/>
    </row>
    <row r="410" spans="1:10">
      <c r="A410" s="7"/>
      <c r="B410" s="8"/>
      <c r="C410" s="3"/>
      <c r="D410" s="3"/>
      <c r="E410" s="4"/>
      <c r="F410" s="10"/>
      <c r="G410" s="10"/>
      <c r="H410" s="47"/>
      <c r="I410" s="47"/>
      <c r="J410" s="41"/>
    </row>
    <row r="411" spans="1:10">
      <c r="A411" s="7"/>
      <c r="B411" s="8"/>
      <c r="C411" s="3"/>
      <c r="D411" s="3"/>
      <c r="E411" s="4"/>
      <c r="F411" s="10"/>
      <c r="G411" s="10"/>
      <c r="H411" s="47"/>
      <c r="I411" s="47"/>
      <c r="J411" s="41"/>
    </row>
    <row r="412" spans="1:10">
      <c r="A412" s="7"/>
      <c r="B412" s="8"/>
      <c r="C412" s="3"/>
      <c r="D412" s="3"/>
      <c r="E412" s="4"/>
      <c r="F412" s="10"/>
      <c r="G412" s="10"/>
      <c r="H412" s="47"/>
      <c r="I412" s="47"/>
      <c r="J412" s="41"/>
    </row>
    <row r="413" spans="1:10">
      <c r="A413" s="7"/>
      <c r="B413" s="8"/>
      <c r="C413" s="3"/>
      <c r="D413" s="3"/>
      <c r="E413" s="4"/>
      <c r="F413" s="10"/>
      <c r="G413" s="10"/>
      <c r="H413" s="47"/>
      <c r="I413" s="47"/>
      <c r="J413" s="41"/>
    </row>
    <row r="414" spans="1:10">
      <c r="A414" s="7"/>
      <c r="B414" s="8"/>
      <c r="C414" s="3"/>
      <c r="D414" s="3"/>
      <c r="E414" s="4"/>
      <c r="F414" s="10"/>
      <c r="G414" s="10"/>
      <c r="H414" s="47"/>
      <c r="I414" s="47"/>
      <c r="J414" s="41"/>
    </row>
    <row r="415" spans="1:10">
      <c r="A415" s="7"/>
      <c r="B415" s="8"/>
      <c r="C415" s="3"/>
      <c r="D415" s="3"/>
      <c r="E415" s="4"/>
      <c r="F415" s="10"/>
      <c r="G415" s="10"/>
      <c r="H415" s="47"/>
      <c r="I415" s="47"/>
      <c r="J415" s="41"/>
    </row>
    <row r="416" spans="1:10">
      <c r="A416" s="7"/>
      <c r="B416" s="8"/>
      <c r="C416" s="3"/>
      <c r="D416" s="3"/>
      <c r="E416" s="4"/>
      <c r="F416" s="10"/>
      <c r="G416" s="10"/>
      <c r="H416" s="47"/>
      <c r="I416" s="47"/>
      <c r="J416" s="41"/>
    </row>
    <row r="417" spans="1:10">
      <c r="A417" s="7"/>
      <c r="B417" s="8"/>
      <c r="C417" s="3"/>
      <c r="D417" s="3"/>
      <c r="E417" s="4"/>
      <c r="F417" s="10"/>
      <c r="G417" s="10"/>
      <c r="H417" s="47"/>
      <c r="I417" s="47"/>
      <c r="J417" s="41"/>
    </row>
    <row r="418" spans="1:10">
      <c r="A418" s="7"/>
      <c r="B418" s="8"/>
      <c r="C418" s="3"/>
      <c r="D418" s="3"/>
      <c r="E418" s="4"/>
      <c r="F418" s="10"/>
      <c r="G418" s="10"/>
      <c r="H418" s="47"/>
      <c r="I418" s="47"/>
      <c r="J418" s="41"/>
    </row>
    <row r="419" spans="1:10">
      <c r="A419" s="7"/>
      <c r="B419" s="8"/>
      <c r="C419" s="3"/>
      <c r="D419" s="3"/>
      <c r="E419" s="4"/>
      <c r="F419" s="10"/>
      <c r="G419" s="10"/>
      <c r="H419" s="47"/>
      <c r="I419" s="47"/>
      <c r="J419" s="41"/>
    </row>
    <row r="420" spans="1:10">
      <c r="A420" s="7"/>
      <c r="B420" s="8"/>
      <c r="C420" s="3"/>
      <c r="D420" s="3"/>
      <c r="E420" s="4"/>
      <c r="F420" s="10"/>
      <c r="G420" s="10"/>
      <c r="H420" s="47"/>
      <c r="I420" s="47"/>
      <c r="J420" s="41"/>
    </row>
    <row r="421" spans="1:10">
      <c r="A421" s="7"/>
      <c r="B421" s="8"/>
      <c r="C421" s="3"/>
      <c r="D421" s="3"/>
      <c r="E421" s="4"/>
      <c r="F421" s="10"/>
      <c r="G421" s="10"/>
      <c r="H421" s="47"/>
      <c r="I421" s="47"/>
      <c r="J421" s="41"/>
    </row>
    <row r="422" spans="1:10">
      <c r="A422" s="7"/>
      <c r="B422" s="8"/>
      <c r="C422" s="3"/>
      <c r="D422" s="3"/>
      <c r="E422" s="4"/>
      <c r="F422" s="10"/>
      <c r="G422" s="10"/>
      <c r="H422" s="47"/>
      <c r="I422" s="47"/>
      <c r="J422" s="41"/>
    </row>
    <row r="423" spans="1:10">
      <c r="A423" s="7"/>
      <c r="B423" s="8"/>
      <c r="C423" s="3"/>
      <c r="D423" s="3"/>
      <c r="E423" s="4"/>
      <c r="F423" s="10"/>
      <c r="G423" s="10"/>
      <c r="H423" s="47"/>
      <c r="I423" s="47"/>
      <c r="J423" s="41"/>
    </row>
    <row r="424" spans="1:10">
      <c r="A424" s="7"/>
      <c r="B424" s="8"/>
      <c r="C424" s="3"/>
      <c r="D424" s="3"/>
      <c r="E424" s="4"/>
      <c r="F424" s="10"/>
      <c r="G424" s="10"/>
      <c r="H424" s="47"/>
      <c r="I424" s="47"/>
      <c r="J424" s="41"/>
    </row>
    <row r="425" spans="1:10">
      <c r="A425" s="7"/>
      <c r="B425" s="8"/>
      <c r="C425" s="3"/>
      <c r="D425" s="3"/>
      <c r="E425" s="4"/>
      <c r="F425" s="10"/>
      <c r="G425" s="10"/>
      <c r="H425" s="47"/>
      <c r="I425" s="47"/>
      <c r="J425" s="41"/>
    </row>
    <row r="426" spans="1:10">
      <c r="A426" s="7"/>
      <c r="B426" s="8"/>
      <c r="C426" s="3"/>
      <c r="D426" s="3"/>
      <c r="E426" s="4"/>
      <c r="F426" s="10"/>
      <c r="G426" s="10"/>
      <c r="H426" s="47"/>
      <c r="I426" s="47"/>
      <c r="J426" s="41"/>
    </row>
    <row r="427" spans="1:10">
      <c r="A427" s="7"/>
      <c r="B427" s="8"/>
      <c r="C427" s="3"/>
      <c r="D427" s="3"/>
      <c r="E427" s="4"/>
      <c r="F427" s="10"/>
      <c r="G427" s="10"/>
      <c r="H427" s="47"/>
      <c r="I427" s="47"/>
      <c r="J427" s="41"/>
    </row>
    <row r="428" spans="1:10">
      <c r="A428" s="7"/>
      <c r="B428" s="8"/>
      <c r="C428" s="3"/>
      <c r="D428" s="3"/>
      <c r="E428" s="4"/>
      <c r="F428" s="10"/>
      <c r="G428" s="10"/>
      <c r="H428" s="47"/>
      <c r="I428" s="47"/>
      <c r="J428" s="41"/>
    </row>
    <row r="429" spans="1:10">
      <c r="A429" s="7"/>
      <c r="B429" s="8"/>
      <c r="C429" s="3"/>
      <c r="D429" s="3"/>
      <c r="E429" s="4"/>
      <c r="F429" s="10"/>
      <c r="G429" s="10"/>
      <c r="H429" s="47"/>
      <c r="I429" s="47"/>
      <c r="J429" s="41"/>
    </row>
    <row r="430" spans="1:10">
      <c r="A430" s="7"/>
      <c r="B430" s="8"/>
      <c r="C430" s="3"/>
      <c r="D430" s="3"/>
      <c r="E430" s="4"/>
      <c r="F430" s="10"/>
      <c r="G430" s="10"/>
      <c r="H430" s="47"/>
      <c r="I430" s="47"/>
      <c r="J430" s="41"/>
    </row>
    <row r="431" spans="1:10">
      <c r="A431" s="7"/>
      <c r="B431" s="8"/>
      <c r="C431" s="3"/>
      <c r="D431" s="3"/>
      <c r="E431" s="4"/>
      <c r="F431" s="10"/>
      <c r="G431" s="10"/>
      <c r="H431" s="47"/>
      <c r="I431" s="47"/>
      <c r="J431" s="41"/>
    </row>
    <row r="432" spans="1:10">
      <c r="A432" s="7"/>
      <c r="B432" s="8"/>
      <c r="C432" s="3"/>
      <c r="D432" s="3"/>
      <c r="E432" s="4"/>
      <c r="F432" s="10"/>
      <c r="G432" s="10"/>
      <c r="H432" s="47"/>
      <c r="I432" s="47"/>
      <c r="J432" s="41"/>
    </row>
    <row r="433" spans="1:10">
      <c r="A433" s="7"/>
      <c r="B433" s="8"/>
      <c r="C433" s="3"/>
      <c r="D433" s="3"/>
      <c r="E433" s="4"/>
      <c r="F433" s="10"/>
      <c r="G433" s="10"/>
      <c r="H433" s="47"/>
      <c r="I433" s="47"/>
      <c r="J433" s="41"/>
    </row>
    <row r="434" spans="1:10">
      <c r="A434" s="7"/>
      <c r="B434" s="8"/>
      <c r="C434" s="3"/>
      <c r="D434" s="3"/>
      <c r="E434" s="4"/>
      <c r="F434" s="10"/>
      <c r="G434" s="10"/>
      <c r="H434" s="47"/>
      <c r="I434" s="47"/>
      <c r="J434" s="41"/>
    </row>
    <row r="435" spans="1:10">
      <c r="A435" s="7"/>
      <c r="B435" s="8"/>
      <c r="C435" s="3"/>
      <c r="D435" s="3"/>
      <c r="E435" s="4"/>
      <c r="F435" s="10"/>
      <c r="G435" s="10"/>
      <c r="H435" s="47"/>
      <c r="I435" s="47"/>
      <c r="J435" s="41"/>
    </row>
  </sheetData>
  <sheetProtection algorithmName="SHA-512" hashValue="ulcVTeaUHsb3ycNxG7/JIySS7TaaXTvZyi9HE6HySxC+67+hb5FnR0XIRj6W1xLz4FIv5JJUsBikd2JgsnFygg==" saltValue="z5Aj9vUpBYapEpJwsCC/EA==" spinCount="100000" sheet="1" objects="1" scenarios="1"/>
  <mergeCells count="2">
    <mergeCell ref="A2:J2"/>
    <mergeCell ref="A1:J1"/>
  </mergeCells>
  <dataValidations count="2">
    <dataValidation type="list" allowBlank="1" showInputMessage="1" showErrorMessage="1" sqref="G4:G103">
      <formula1>"BIK, BVJ/k"</formula1>
    </dataValidation>
    <dataValidation type="list" allowBlank="1" showInputMessage="1" showErrorMessage="1" sqref="I4:I103">
      <formula1>$M$5:$M$22</formula1>
    </dataValidation>
  </dataValidations>
  <pageMargins left="0.23622047244094491" right="0.23622047244094491" top="0.35433070866141736" bottom="0.74803149606299213" header="0.31496062992125984" footer="0.31496062992125984"/>
  <pageSetup paperSize="8" scale="75" fitToHeight="0" orientation="landscape" r:id="rId1"/>
  <headerFooter alignWithMargins="0">
    <oddFooter>&amp;RSeite &amp;P</oddFooter>
  </headerFooter>
  <ignoredErrors>
    <ignoredError sqref="B4 D4:F4 C24:C42 C98 C74:C93 C5:C11 C102:C103 B12:F23 B102:B103 D102:F103 B5:B11 D5:F11 B94:F97 B74:B93 D74:F93 B99:F101 B98 D98:F98 B43:F73 B24:B42 D24:F4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2"/>
  <sheetViews>
    <sheetView workbookViewId="0">
      <selection activeCell="A2" sqref="A2:A1532"/>
    </sheetView>
  </sheetViews>
  <sheetFormatPr baseColWidth="10" defaultRowHeight="13.2"/>
  <cols>
    <col min="1" max="1" width="7.33203125" bestFit="1" customWidth="1"/>
    <col min="2" max="2" width="9.109375" customWidth="1"/>
    <col min="3" max="3" width="8.88671875" bestFit="1" customWidth="1"/>
    <col min="4" max="4" width="8.88671875" customWidth="1"/>
    <col min="5" max="5" width="44.33203125" customWidth="1"/>
    <col min="6" max="6" width="10.6640625" customWidth="1"/>
    <col min="7" max="7" width="18.109375" customWidth="1"/>
    <col min="8" max="8" width="18.88671875" customWidth="1"/>
    <col min="9" max="9" width="28.44140625" customWidth="1"/>
    <col min="10" max="10" width="22.33203125" customWidth="1"/>
    <col min="11" max="11" width="18.5546875" customWidth="1"/>
    <col min="12" max="12" width="32.88671875" customWidth="1"/>
    <col min="13" max="13" width="31.109375" customWidth="1"/>
  </cols>
  <sheetData>
    <row r="1" spans="1:13" ht="15" thickBot="1">
      <c r="A1" s="18" t="s">
        <v>254</v>
      </c>
      <c r="B1" s="22" t="s">
        <v>69</v>
      </c>
      <c r="C1" s="18" t="s">
        <v>256</v>
      </c>
      <c r="D1" s="18" t="s">
        <v>257</v>
      </c>
      <c r="E1" s="26" t="s">
        <v>258</v>
      </c>
      <c r="F1" s="18" t="s">
        <v>1636</v>
      </c>
      <c r="G1" s="18" t="s">
        <v>1958</v>
      </c>
      <c r="H1" s="18" t="s">
        <v>2138</v>
      </c>
      <c r="I1" s="18" t="s">
        <v>2141</v>
      </c>
      <c r="J1" s="18" t="s">
        <v>3020</v>
      </c>
      <c r="K1" s="18" t="s">
        <v>3978</v>
      </c>
      <c r="L1" s="18" t="s">
        <v>5003</v>
      </c>
      <c r="M1" s="27" t="s">
        <v>6022</v>
      </c>
    </row>
    <row r="2" spans="1:13" ht="28.8">
      <c r="A2" s="19">
        <v>1663</v>
      </c>
      <c r="B2" s="23" t="s">
        <v>17</v>
      </c>
      <c r="C2" s="19" t="s">
        <v>4</v>
      </c>
      <c r="D2" s="19" t="s">
        <v>16</v>
      </c>
      <c r="E2" s="19" t="s">
        <v>259</v>
      </c>
      <c r="F2" s="19" t="s">
        <v>1637</v>
      </c>
      <c r="G2" s="19" t="s">
        <v>1959</v>
      </c>
      <c r="H2" s="19" t="s">
        <v>21</v>
      </c>
      <c r="I2" s="19" t="s">
        <v>2142</v>
      </c>
      <c r="J2" s="19" t="s">
        <v>3021</v>
      </c>
      <c r="K2" s="19" t="s">
        <v>3979</v>
      </c>
      <c r="L2" s="19" t="s">
        <v>5004</v>
      </c>
      <c r="M2" s="28" t="s">
        <v>3276</v>
      </c>
    </row>
    <row r="3" spans="1:13" ht="28.8">
      <c r="A3" s="20">
        <v>1665</v>
      </c>
      <c r="B3" s="24" t="s">
        <v>17</v>
      </c>
      <c r="C3" s="20" t="s">
        <v>4</v>
      </c>
      <c r="D3" s="20" t="s">
        <v>16</v>
      </c>
      <c r="E3" s="20" t="s">
        <v>260</v>
      </c>
      <c r="F3" s="20" t="s">
        <v>1638</v>
      </c>
      <c r="G3" s="20" t="s">
        <v>1960</v>
      </c>
      <c r="H3" s="20" t="s">
        <v>11</v>
      </c>
      <c r="I3" s="20" t="s">
        <v>2143</v>
      </c>
      <c r="J3" s="20" t="s">
        <v>3022</v>
      </c>
      <c r="K3" s="20" t="s">
        <v>3980</v>
      </c>
      <c r="L3" s="20" t="s">
        <v>5005</v>
      </c>
      <c r="M3" s="29" t="s">
        <v>6023</v>
      </c>
    </row>
    <row r="4" spans="1:13" ht="43.2">
      <c r="A4" s="20">
        <v>1666</v>
      </c>
      <c r="B4" s="24" t="s">
        <v>17</v>
      </c>
      <c r="C4" s="20" t="s">
        <v>4</v>
      </c>
      <c r="D4" s="20" t="s">
        <v>16</v>
      </c>
      <c r="E4" s="20" t="s">
        <v>261</v>
      </c>
      <c r="F4" s="20" t="s">
        <v>1639</v>
      </c>
      <c r="G4" s="20" t="s">
        <v>1961</v>
      </c>
      <c r="H4" s="20" t="s">
        <v>22</v>
      </c>
      <c r="I4" s="20" t="s">
        <v>2144</v>
      </c>
      <c r="J4" s="20" t="s">
        <v>3023</v>
      </c>
      <c r="K4" s="20" t="s">
        <v>3981</v>
      </c>
      <c r="L4" s="20" t="s">
        <v>5006</v>
      </c>
      <c r="M4" s="29" t="s">
        <v>6024</v>
      </c>
    </row>
    <row r="5" spans="1:13" ht="28.8">
      <c r="A5" s="20">
        <v>1667</v>
      </c>
      <c r="B5" s="24" t="s">
        <v>17</v>
      </c>
      <c r="C5" s="20" t="s">
        <v>4</v>
      </c>
      <c r="D5" s="20" t="s">
        <v>16</v>
      </c>
      <c r="E5" s="20" t="s">
        <v>262</v>
      </c>
      <c r="F5" s="20" t="s">
        <v>1640</v>
      </c>
      <c r="G5" s="20" t="s">
        <v>1962</v>
      </c>
      <c r="H5" s="20" t="s">
        <v>23</v>
      </c>
      <c r="I5" s="20" t="s">
        <v>2145</v>
      </c>
      <c r="J5" s="20" t="s">
        <v>3024</v>
      </c>
      <c r="K5" s="20" t="s">
        <v>3982</v>
      </c>
      <c r="L5" s="20" t="s">
        <v>5007</v>
      </c>
      <c r="M5" s="29" t="s">
        <v>6025</v>
      </c>
    </row>
    <row r="6" spans="1:13" ht="43.2">
      <c r="A6" s="20">
        <v>1671</v>
      </c>
      <c r="B6" s="24" t="s">
        <v>17</v>
      </c>
      <c r="C6" s="20" t="s">
        <v>4</v>
      </c>
      <c r="D6" s="20" t="s">
        <v>16</v>
      </c>
      <c r="E6" s="20" t="s">
        <v>263</v>
      </c>
      <c r="F6" s="20" t="s">
        <v>1641</v>
      </c>
      <c r="G6" s="20" t="s">
        <v>1963</v>
      </c>
      <c r="H6" s="20" t="s">
        <v>24</v>
      </c>
      <c r="I6" s="20" t="s">
        <v>2146</v>
      </c>
      <c r="J6" s="20" t="s">
        <v>3025</v>
      </c>
      <c r="K6" s="20" t="s">
        <v>3983</v>
      </c>
      <c r="L6" s="20" t="s">
        <v>5008</v>
      </c>
      <c r="M6" s="29" t="s">
        <v>6026</v>
      </c>
    </row>
    <row r="7" spans="1:13" ht="43.2">
      <c r="A7" s="20">
        <v>1674</v>
      </c>
      <c r="B7" s="24" t="s">
        <v>17</v>
      </c>
      <c r="C7" s="20" t="s">
        <v>4</v>
      </c>
      <c r="D7" s="20" t="s">
        <v>16</v>
      </c>
      <c r="E7" s="20" t="s">
        <v>264</v>
      </c>
      <c r="F7" s="20" t="s">
        <v>1642</v>
      </c>
      <c r="G7" s="20" t="s">
        <v>1964</v>
      </c>
      <c r="H7" s="20" t="s">
        <v>25</v>
      </c>
      <c r="I7" s="20" t="s">
        <v>2147</v>
      </c>
      <c r="J7" s="20" t="s">
        <v>3026</v>
      </c>
      <c r="K7" s="20" t="s">
        <v>3984</v>
      </c>
      <c r="L7" s="20" t="s">
        <v>5009</v>
      </c>
      <c r="M7" s="29" t="s">
        <v>6027</v>
      </c>
    </row>
    <row r="8" spans="1:13" ht="28.8">
      <c r="A8" s="20">
        <v>1675</v>
      </c>
      <c r="B8" s="24" t="s">
        <v>17</v>
      </c>
      <c r="C8" s="20" t="s">
        <v>4</v>
      </c>
      <c r="D8" s="20" t="s">
        <v>16</v>
      </c>
      <c r="E8" s="20" t="s">
        <v>265</v>
      </c>
      <c r="F8" s="20" t="s">
        <v>1643</v>
      </c>
      <c r="G8" s="20" t="s">
        <v>1965</v>
      </c>
      <c r="H8" s="20" t="s">
        <v>26</v>
      </c>
      <c r="I8" s="20" t="s">
        <v>2148</v>
      </c>
      <c r="J8" s="20" t="s">
        <v>3027</v>
      </c>
      <c r="K8" s="20" t="s">
        <v>3985</v>
      </c>
      <c r="L8" s="20" t="s">
        <v>5010</v>
      </c>
      <c r="M8" s="29" t="s">
        <v>6028</v>
      </c>
    </row>
    <row r="9" spans="1:13" ht="28.8">
      <c r="A9" s="20">
        <v>1676</v>
      </c>
      <c r="B9" s="24" t="s">
        <v>17</v>
      </c>
      <c r="C9" s="20" t="s">
        <v>4</v>
      </c>
      <c r="D9" s="20" t="s">
        <v>16</v>
      </c>
      <c r="E9" s="20" t="s">
        <v>266</v>
      </c>
      <c r="F9" s="20" t="s">
        <v>1644</v>
      </c>
      <c r="G9" s="20" t="s">
        <v>1966</v>
      </c>
      <c r="H9" s="20" t="s">
        <v>27</v>
      </c>
      <c r="I9" s="20" t="s">
        <v>2149</v>
      </c>
      <c r="J9" s="20" t="s">
        <v>3028</v>
      </c>
      <c r="K9" s="20" t="s">
        <v>3986</v>
      </c>
      <c r="L9" s="20" t="s">
        <v>5011</v>
      </c>
      <c r="M9" s="29" t="s">
        <v>6029</v>
      </c>
    </row>
    <row r="10" spans="1:13" ht="28.8">
      <c r="A10" s="20">
        <v>1679</v>
      </c>
      <c r="B10" s="24" t="s">
        <v>17</v>
      </c>
      <c r="C10" s="20" t="s">
        <v>4</v>
      </c>
      <c r="D10" s="20" t="s">
        <v>16</v>
      </c>
      <c r="E10" s="20" t="s">
        <v>267</v>
      </c>
      <c r="F10" s="20" t="s">
        <v>1645</v>
      </c>
      <c r="G10" s="20" t="s">
        <v>1967</v>
      </c>
      <c r="H10" s="20" t="s">
        <v>28</v>
      </c>
      <c r="I10" s="20" t="s">
        <v>2150</v>
      </c>
      <c r="J10" s="20" t="s">
        <v>3029</v>
      </c>
      <c r="K10" s="20" t="s">
        <v>3987</v>
      </c>
      <c r="L10" s="20" t="s">
        <v>5012</v>
      </c>
      <c r="M10" s="29" t="s">
        <v>6030</v>
      </c>
    </row>
    <row r="11" spans="1:13" ht="43.2">
      <c r="A11" s="20">
        <v>1682</v>
      </c>
      <c r="B11" s="24" t="s">
        <v>17</v>
      </c>
      <c r="C11" s="20" t="s">
        <v>4</v>
      </c>
      <c r="D11" s="20" t="s">
        <v>16</v>
      </c>
      <c r="E11" s="20" t="s">
        <v>29</v>
      </c>
      <c r="F11" s="20" t="s">
        <v>1646</v>
      </c>
      <c r="G11" s="20" t="s">
        <v>1968</v>
      </c>
      <c r="H11" s="20" t="s">
        <v>23</v>
      </c>
      <c r="I11" s="20" t="s">
        <v>2151</v>
      </c>
      <c r="J11" s="20" t="s">
        <v>3030</v>
      </c>
      <c r="K11" s="20" t="s">
        <v>3988</v>
      </c>
      <c r="L11" s="20" t="s">
        <v>5013</v>
      </c>
      <c r="M11" s="29" t="s">
        <v>6031</v>
      </c>
    </row>
    <row r="12" spans="1:13" ht="43.2">
      <c r="A12" s="20">
        <v>1683</v>
      </c>
      <c r="B12" s="24" t="s">
        <v>17</v>
      </c>
      <c r="C12" s="20" t="s">
        <v>4</v>
      </c>
      <c r="D12" s="20" t="s">
        <v>16</v>
      </c>
      <c r="E12" s="20" t="s">
        <v>268</v>
      </c>
      <c r="F12" s="20" t="s">
        <v>1647</v>
      </c>
      <c r="G12" s="20" t="s">
        <v>1963</v>
      </c>
      <c r="H12" s="20" t="s">
        <v>24</v>
      </c>
      <c r="I12" s="20" t="s">
        <v>2152</v>
      </c>
      <c r="J12" s="20" t="s">
        <v>3031</v>
      </c>
      <c r="K12" s="20" t="s">
        <v>3989</v>
      </c>
      <c r="L12" s="20" t="s">
        <v>5014</v>
      </c>
      <c r="M12" s="29" t="s">
        <v>6032</v>
      </c>
    </row>
    <row r="13" spans="1:13" ht="43.2">
      <c r="A13" s="20">
        <v>1704</v>
      </c>
      <c r="B13" s="24" t="s">
        <v>17</v>
      </c>
      <c r="C13" s="20" t="s">
        <v>4</v>
      </c>
      <c r="D13" s="20" t="s">
        <v>14</v>
      </c>
      <c r="E13" s="20" t="s">
        <v>30</v>
      </c>
      <c r="F13" s="20" t="s">
        <v>1648</v>
      </c>
      <c r="G13" s="20" t="s">
        <v>1963</v>
      </c>
      <c r="H13" s="20" t="s">
        <v>24</v>
      </c>
      <c r="I13" s="20" t="s">
        <v>2153</v>
      </c>
      <c r="J13" s="20" t="s">
        <v>3032</v>
      </c>
      <c r="K13" s="20" t="s">
        <v>3990</v>
      </c>
      <c r="L13" s="20" t="s">
        <v>5015</v>
      </c>
      <c r="M13" s="29" t="s">
        <v>6033</v>
      </c>
    </row>
    <row r="14" spans="1:13" ht="28.8">
      <c r="A14" s="20">
        <v>3038</v>
      </c>
      <c r="B14" s="24" t="s">
        <v>17</v>
      </c>
      <c r="C14" s="20" t="s">
        <v>72</v>
      </c>
      <c r="D14" s="20" t="s">
        <v>16</v>
      </c>
      <c r="E14" s="20" t="s">
        <v>269</v>
      </c>
      <c r="F14" s="20" t="s">
        <v>1649</v>
      </c>
      <c r="G14" s="20" t="s">
        <v>1969</v>
      </c>
      <c r="H14" s="20" t="s">
        <v>73</v>
      </c>
      <c r="I14" s="20" t="s">
        <v>2154</v>
      </c>
      <c r="J14" s="20" t="s">
        <v>3033</v>
      </c>
      <c r="K14" s="20" t="s">
        <v>3991</v>
      </c>
      <c r="L14" s="20" t="s">
        <v>5016</v>
      </c>
      <c r="M14" s="29" t="s">
        <v>6034</v>
      </c>
    </row>
    <row r="15" spans="1:13" ht="28.8">
      <c r="A15" s="20">
        <v>3074</v>
      </c>
      <c r="B15" s="24" t="s">
        <v>17</v>
      </c>
      <c r="C15" s="20" t="s">
        <v>72</v>
      </c>
      <c r="D15" s="20" t="s">
        <v>16</v>
      </c>
      <c r="E15" s="20" t="s">
        <v>270</v>
      </c>
      <c r="F15" s="20" t="s">
        <v>1650</v>
      </c>
      <c r="G15" s="20" t="s">
        <v>1970</v>
      </c>
      <c r="H15" s="20" t="s">
        <v>79</v>
      </c>
      <c r="I15" s="20" t="s">
        <v>2155</v>
      </c>
      <c r="J15" s="20" t="s">
        <v>3034</v>
      </c>
      <c r="K15" s="20" t="s">
        <v>3992</v>
      </c>
      <c r="L15" s="20" t="s">
        <v>5017</v>
      </c>
      <c r="M15" s="29" t="s">
        <v>6035</v>
      </c>
    </row>
    <row r="16" spans="1:13" ht="28.8">
      <c r="A16" s="20">
        <v>3080</v>
      </c>
      <c r="B16" s="24" t="s">
        <v>17</v>
      </c>
      <c r="C16" s="20" t="s">
        <v>72</v>
      </c>
      <c r="D16" s="20" t="s">
        <v>16</v>
      </c>
      <c r="E16" s="20" t="s">
        <v>271</v>
      </c>
      <c r="F16" s="20" t="s">
        <v>1651</v>
      </c>
      <c r="G16" s="20" t="s">
        <v>1971</v>
      </c>
      <c r="H16" s="20" t="s">
        <v>87</v>
      </c>
      <c r="I16" s="20" t="s">
        <v>2156</v>
      </c>
      <c r="J16" s="20" t="s">
        <v>3035</v>
      </c>
      <c r="K16" s="20" t="s">
        <v>3993</v>
      </c>
      <c r="L16" s="20" t="s">
        <v>5018</v>
      </c>
      <c r="M16" s="29" t="s">
        <v>6036</v>
      </c>
    </row>
    <row r="17" spans="1:13" ht="28.8">
      <c r="A17" s="20">
        <v>3383</v>
      </c>
      <c r="B17" s="24" t="s">
        <v>17</v>
      </c>
      <c r="C17" s="20" t="s">
        <v>72</v>
      </c>
      <c r="D17" s="20" t="s">
        <v>16</v>
      </c>
      <c r="E17" s="20" t="s">
        <v>272</v>
      </c>
      <c r="F17" s="20" t="s">
        <v>1652</v>
      </c>
      <c r="G17" s="20" t="s">
        <v>92</v>
      </c>
      <c r="H17" s="20" t="s">
        <v>92</v>
      </c>
      <c r="I17" s="20" t="s">
        <v>2157</v>
      </c>
      <c r="J17" s="20" t="s">
        <v>3036</v>
      </c>
      <c r="K17" s="20" t="s">
        <v>3994</v>
      </c>
      <c r="L17" s="20" t="s">
        <v>5019</v>
      </c>
      <c r="M17" s="29" t="s">
        <v>6037</v>
      </c>
    </row>
    <row r="18" spans="1:13" ht="43.2">
      <c r="A18" s="20">
        <v>4034</v>
      </c>
      <c r="B18" s="24" t="s">
        <v>17</v>
      </c>
      <c r="C18" s="20" t="s">
        <v>103</v>
      </c>
      <c r="D18" s="20" t="s">
        <v>16</v>
      </c>
      <c r="E18" s="20" t="s">
        <v>273</v>
      </c>
      <c r="F18" s="20" t="s">
        <v>1653</v>
      </c>
      <c r="G18" s="20" t="s">
        <v>1972</v>
      </c>
      <c r="H18" s="20" t="s">
        <v>110</v>
      </c>
      <c r="I18" s="20" t="s">
        <v>2158</v>
      </c>
      <c r="J18" s="20" t="s">
        <v>3037</v>
      </c>
      <c r="K18" s="20" t="s">
        <v>3995</v>
      </c>
      <c r="L18" s="20" t="s">
        <v>5020</v>
      </c>
      <c r="M18" s="29" t="s">
        <v>6038</v>
      </c>
    </row>
    <row r="19" spans="1:13" ht="43.2">
      <c r="A19" s="20">
        <v>4095</v>
      </c>
      <c r="B19" s="24" t="s">
        <v>17</v>
      </c>
      <c r="C19" s="20" t="s">
        <v>103</v>
      </c>
      <c r="D19" s="20" t="s">
        <v>16</v>
      </c>
      <c r="E19" s="20" t="s">
        <v>274</v>
      </c>
      <c r="F19" s="20" t="s">
        <v>1654</v>
      </c>
      <c r="G19" s="20" t="s">
        <v>116</v>
      </c>
      <c r="H19" s="20" t="s">
        <v>116</v>
      </c>
      <c r="I19" s="20" t="s">
        <v>2159</v>
      </c>
      <c r="J19" s="20" t="s">
        <v>3038</v>
      </c>
      <c r="K19" s="20" t="s">
        <v>3996</v>
      </c>
      <c r="L19" s="20" t="s">
        <v>5021</v>
      </c>
      <c r="M19" s="29" t="s">
        <v>6039</v>
      </c>
    </row>
    <row r="20" spans="1:13" ht="28.8">
      <c r="A20" s="20">
        <v>4138</v>
      </c>
      <c r="B20" s="24" t="s">
        <v>17</v>
      </c>
      <c r="C20" s="20" t="s">
        <v>103</v>
      </c>
      <c r="D20" s="20" t="s">
        <v>16</v>
      </c>
      <c r="E20" s="20" t="s">
        <v>275</v>
      </c>
      <c r="F20" s="20" t="s">
        <v>1655</v>
      </c>
      <c r="G20" s="20" t="s">
        <v>112</v>
      </c>
      <c r="H20" s="20" t="s">
        <v>112</v>
      </c>
      <c r="I20" s="20" t="s">
        <v>2160</v>
      </c>
      <c r="J20" s="20" t="s">
        <v>3039</v>
      </c>
      <c r="K20" s="20" t="s">
        <v>3997</v>
      </c>
      <c r="L20" s="20" t="s">
        <v>5022</v>
      </c>
      <c r="M20" s="29" t="s">
        <v>6040</v>
      </c>
    </row>
    <row r="21" spans="1:13" ht="28.8">
      <c r="A21" s="20">
        <v>5079</v>
      </c>
      <c r="B21" s="24" t="s">
        <v>17</v>
      </c>
      <c r="C21" s="20" t="s">
        <v>122</v>
      </c>
      <c r="D21" s="20" t="s">
        <v>16</v>
      </c>
      <c r="E21" s="20" t="s">
        <v>276</v>
      </c>
      <c r="F21" s="20" t="s">
        <v>1656</v>
      </c>
      <c r="G21" s="20" t="s">
        <v>1973</v>
      </c>
      <c r="H21" s="20" t="s">
        <v>142</v>
      </c>
      <c r="I21" s="20" t="s">
        <v>2161</v>
      </c>
      <c r="J21" s="20" t="s">
        <v>3040</v>
      </c>
      <c r="K21" s="20" t="s">
        <v>3998</v>
      </c>
      <c r="L21" s="20" t="s">
        <v>5023</v>
      </c>
      <c r="M21" s="29" t="s">
        <v>6041</v>
      </c>
    </row>
    <row r="22" spans="1:13" ht="28.8">
      <c r="A22" s="20">
        <v>5164</v>
      </c>
      <c r="B22" s="24" t="s">
        <v>17</v>
      </c>
      <c r="C22" s="20" t="s">
        <v>122</v>
      </c>
      <c r="D22" s="20" t="s">
        <v>16</v>
      </c>
      <c r="E22" s="20" t="s">
        <v>277</v>
      </c>
      <c r="F22" s="20" t="s">
        <v>1656</v>
      </c>
      <c r="G22" s="20" t="s">
        <v>1973</v>
      </c>
      <c r="H22" s="20" t="s">
        <v>142</v>
      </c>
      <c r="I22" s="20" t="s">
        <v>2161</v>
      </c>
      <c r="J22" s="20" t="s">
        <v>3040</v>
      </c>
      <c r="K22" s="20" t="s">
        <v>3998</v>
      </c>
      <c r="L22" s="20" t="s">
        <v>5023</v>
      </c>
      <c r="M22" s="29" t="s">
        <v>6041</v>
      </c>
    </row>
    <row r="23" spans="1:13" ht="28.8">
      <c r="A23" s="20">
        <v>5165</v>
      </c>
      <c r="B23" s="24" t="s">
        <v>17</v>
      </c>
      <c r="C23" s="20" t="s">
        <v>122</v>
      </c>
      <c r="D23" s="20" t="s">
        <v>7</v>
      </c>
      <c r="E23" s="20" t="s">
        <v>278</v>
      </c>
      <c r="F23" s="20" t="s">
        <v>1657</v>
      </c>
      <c r="G23" s="20" t="s">
        <v>127</v>
      </c>
      <c r="H23" s="20" t="s">
        <v>127</v>
      </c>
      <c r="I23" s="20" t="s">
        <v>2162</v>
      </c>
      <c r="J23" s="20" t="s">
        <v>3041</v>
      </c>
      <c r="K23" s="20" t="s">
        <v>3999</v>
      </c>
      <c r="L23" s="20" t="s">
        <v>5024</v>
      </c>
      <c r="M23" s="29" t="s">
        <v>6042</v>
      </c>
    </row>
    <row r="24" spans="1:13" ht="28.8">
      <c r="A24" s="20">
        <v>5307</v>
      </c>
      <c r="B24" s="24" t="s">
        <v>17</v>
      </c>
      <c r="C24" s="20" t="s">
        <v>122</v>
      </c>
      <c r="D24" s="20" t="s">
        <v>16</v>
      </c>
      <c r="E24" s="20" t="s">
        <v>279</v>
      </c>
      <c r="F24" s="20" t="s">
        <v>1658</v>
      </c>
      <c r="G24" s="20" t="s">
        <v>136</v>
      </c>
      <c r="H24" s="20" t="s">
        <v>136</v>
      </c>
      <c r="I24" s="20" t="s">
        <v>2163</v>
      </c>
      <c r="J24" s="20" t="s">
        <v>3042</v>
      </c>
      <c r="K24" s="20" t="s">
        <v>4000</v>
      </c>
      <c r="L24" s="20" t="s">
        <v>5025</v>
      </c>
      <c r="M24" s="29" t="s">
        <v>6043</v>
      </c>
    </row>
    <row r="25" spans="1:13" ht="28.8">
      <c r="A25" s="20">
        <v>5315</v>
      </c>
      <c r="B25" s="24" t="s">
        <v>17</v>
      </c>
      <c r="C25" s="20" t="s">
        <v>122</v>
      </c>
      <c r="D25" s="20" t="s">
        <v>16</v>
      </c>
      <c r="E25" s="20" t="s">
        <v>126</v>
      </c>
      <c r="F25" s="20" t="s">
        <v>1659</v>
      </c>
      <c r="G25" s="20" t="s">
        <v>123</v>
      </c>
      <c r="H25" s="20" t="s">
        <v>123</v>
      </c>
      <c r="I25" s="20" t="s">
        <v>2164</v>
      </c>
      <c r="J25" s="20" t="s">
        <v>3043</v>
      </c>
      <c r="K25" s="20" t="s">
        <v>4001</v>
      </c>
      <c r="L25" s="20" t="s">
        <v>5026</v>
      </c>
      <c r="M25" s="29" t="s">
        <v>3276</v>
      </c>
    </row>
    <row r="26" spans="1:13" ht="28.8">
      <c r="A26" s="20">
        <v>6069</v>
      </c>
      <c r="B26" s="24" t="s">
        <v>17</v>
      </c>
      <c r="C26" s="20" t="s">
        <v>150</v>
      </c>
      <c r="D26" s="20" t="s">
        <v>7</v>
      </c>
      <c r="E26" s="20" t="s">
        <v>280</v>
      </c>
      <c r="F26" s="20" t="s">
        <v>1660</v>
      </c>
      <c r="G26" s="20" t="s">
        <v>151</v>
      </c>
      <c r="H26" s="20" t="s">
        <v>151</v>
      </c>
      <c r="I26" s="20" t="s">
        <v>2165</v>
      </c>
      <c r="J26" s="20" t="s">
        <v>3044</v>
      </c>
      <c r="K26" s="20" t="s">
        <v>4002</v>
      </c>
      <c r="L26" s="20" t="s">
        <v>5027</v>
      </c>
      <c r="M26" s="29" t="s">
        <v>6044</v>
      </c>
    </row>
    <row r="27" spans="1:13" ht="28.8">
      <c r="A27" s="20">
        <v>6095</v>
      </c>
      <c r="B27" s="24" t="s">
        <v>17</v>
      </c>
      <c r="C27" s="20" t="s">
        <v>150</v>
      </c>
      <c r="D27" s="20" t="s">
        <v>16</v>
      </c>
      <c r="E27" s="20" t="s">
        <v>281</v>
      </c>
      <c r="F27" s="20" t="s">
        <v>1661</v>
      </c>
      <c r="G27" s="20" t="s">
        <v>1974</v>
      </c>
      <c r="H27" s="20" t="s">
        <v>177</v>
      </c>
      <c r="I27" s="20" t="s">
        <v>2166</v>
      </c>
      <c r="J27" s="20" t="s">
        <v>3045</v>
      </c>
      <c r="K27" s="20" t="s">
        <v>4003</v>
      </c>
      <c r="L27" s="20" t="s">
        <v>5028</v>
      </c>
      <c r="M27" s="29" t="s">
        <v>6045</v>
      </c>
    </row>
    <row r="28" spans="1:13" ht="43.2">
      <c r="A28" s="20">
        <v>6101</v>
      </c>
      <c r="B28" s="24" t="s">
        <v>17</v>
      </c>
      <c r="C28" s="20" t="s">
        <v>150</v>
      </c>
      <c r="D28" s="20" t="s">
        <v>16</v>
      </c>
      <c r="E28" s="20" t="s">
        <v>282</v>
      </c>
      <c r="F28" s="20" t="s">
        <v>1661</v>
      </c>
      <c r="G28" s="20" t="s">
        <v>1974</v>
      </c>
      <c r="H28" s="20" t="s">
        <v>177</v>
      </c>
      <c r="I28" s="20" t="s">
        <v>2167</v>
      </c>
      <c r="J28" s="20" t="s">
        <v>3046</v>
      </c>
      <c r="K28" s="20" t="s">
        <v>4004</v>
      </c>
      <c r="L28" s="20" t="s">
        <v>5029</v>
      </c>
      <c r="M28" s="29" t="s">
        <v>6041</v>
      </c>
    </row>
    <row r="29" spans="1:13" ht="28.8">
      <c r="A29" s="20">
        <v>6105</v>
      </c>
      <c r="B29" s="24" t="s">
        <v>17</v>
      </c>
      <c r="C29" s="20" t="s">
        <v>150</v>
      </c>
      <c r="D29" s="20" t="s">
        <v>16</v>
      </c>
      <c r="E29" s="20" t="s">
        <v>283</v>
      </c>
      <c r="F29" s="20" t="s">
        <v>1662</v>
      </c>
      <c r="G29" s="20" t="s">
        <v>1975</v>
      </c>
      <c r="H29" s="20" t="s">
        <v>179</v>
      </c>
      <c r="I29" s="20" t="s">
        <v>2168</v>
      </c>
      <c r="J29" s="20" t="s">
        <v>3047</v>
      </c>
      <c r="K29" s="20" t="s">
        <v>4005</v>
      </c>
      <c r="L29" s="20" t="s">
        <v>5030</v>
      </c>
      <c r="M29" s="29" t="s">
        <v>6046</v>
      </c>
    </row>
    <row r="30" spans="1:13" ht="28.8">
      <c r="A30" s="20">
        <v>6106</v>
      </c>
      <c r="B30" s="24" t="s">
        <v>17</v>
      </c>
      <c r="C30" s="20" t="s">
        <v>150</v>
      </c>
      <c r="D30" s="20" t="s">
        <v>14</v>
      </c>
      <c r="E30" s="20" t="s">
        <v>284</v>
      </c>
      <c r="F30" s="20" t="s">
        <v>1663</v>
      </c>
      <c r="G30" s="20" t="s">
        <v>165</v>
      </c>
      <c r="H30" s="20" t="s">
        <v>165</v>
      </c>
      <c r="I30" s="20" t="s">
        <v>2169</v>
      </c>
      <c r="J30" s="20" t="s">
        <v>3048</v>
      </c>
      <c r="K30" s="20" t="s">
        <v>4006</v>
      </c>
      <c r="L30" s="20" t="s">
        <v>5031</v>
      </c>
      <c r="M30" s="29" t="s">
        <v>6047</v>
      </c>
    </row>
    <row r="31" spans="1:13" ht="28.8">
      <c r="A31" s="20">
        <v>6114</v>
      </c>
      <c r="B31" s="24" t="s">
        <v>17</v>
      </c>
      <c r="C31" s="20" t="s">
        <v>150</v>
      </c>
      <c r="D31" s="20" t="s">
        <v>16</v>
      </c>
      <c r="E31" s="20" t="s">
        <v>285</v>
      </c>
      <c r="F31" s="20" t="s">
        <v>1664</v>
      </c>
      <c r="G31" s="20" t="s">
        <v>1976</v>
      </c>
      <c r="H31" s="20" t="s">
        <v>183</v>
      </c>
      <c r="I31" s="20" t="s">
        <v>2170</v>
      </c>
      <c r="J31" s="20" t="s">
        <v>3049</v>
      </c>
      <c r="K31" s="20" t="s">
        <v>4007</v>
      </c>
      <c r="L31" s="20" t="s">
        <v>5032</v>
      </c>
      <c r="M31" s="29" t="s">
        <v>6048</v>
      </c>
    </row>
    <row r="32" spans="1:13" ht="28.8">
      <c r="A32" s="20">
        <v>6198</v>
      </c>
      <c r="B32" s="24" t="s">
        <v>17</v>
      </c>
      <c r="C32" s="20" t="s">
        <v>150</v>
      </c>
      <c r="D32" s="20" t="s">
        <v>16</v>
      </c>
      <c r="E32" s="20" t="s">
        <v>286</v>
      </c>
      <c r="F32" s="20" t="s">
        <v>1665</v>
      </c>
      <c r="G32" s="20" t="s">
        <v>1977</v>
      </c>
      <c r="H32" s="20" t="s">
        <v>177</v>
      </c>
      <c r="I32" s="20" t="s">
        <v>2171</v>
      </c>
      <c r="J32" s="20" t="s">
        <v>3050</v>
      </c>
      <c r="K32" s="20" t="s">
        <v>4008</v>
      </c>
      <c r="L32" s="20" t="s">
        <v>5033</v>
      </c>
      <c r="M32" s="29" t="s">
        <v>6049</v>
      </c>
    </row>
    <row r="33" spans="1:13" ht="43.2">
      <c r="A33" s="20">
        <v>6326</v>
      </c>
      <c r="B33" s="24" t="s">
        <v>17</v>
      </c>
      <c r="C33" s="20" t="s">
        <v>150</v>
      </c>
      <c r="D33" s="20" t="s">
        <v>16</v>
      </c>
      <c r="E33" s="20" t="s">
        <v>287</v>
      </c>
      <c r="F33" s="20" t="s">
        <v>1666</v>
      </c>
      <c r="G33" s="20" t="s">
        <v>165</v>
      </c>
      <c r="H33" s="20" t="s">
        <v>165</v>
      </c>
      <c r="I33" s="20" t="s">
        <v>2172</v>
      </c>
      <c r="J33" s="20" t="s">
        <v>3051</v>
      </c>
      <c r="K33" s="20" t="s">
        <v>4009</v>
      </c>
      <c r="L33" s="20" t="s">
        <v>5034</v>
      </c>
      <c r="M33" s="29" t="s">
        <v>6050</v>
      </c>
    </row>
    <row r="34" spans="1:13" ht="28.8">
      <c r="A34" s="20">
        <v>6409</v>
      </c>
      <c r="B34" s="24" t="s">
        <v>17</v>
      </c>
      <c r="C34" s="20" t="s">
        <v>150</v>
      </c>
      <c r="D34" s="20" t="s">
        <v>7</v>
      </c>
      <c r="E34" s="20" t="s">
        <v>288</v>
      </c>
      <c r="F34" s="20" t="s">
        <v>1667</v>
      </c>
      <c r="G34" s="20" t="s">
        <v>165</v>
      </c>
      <c r="H34" s="20" t="s">
        <v>165</v>
      </c>
      <c r="I34" s="20" t="s">
        <v>2173</v>
      </c>
      <c r="J34" s="20" t="s">
        <v>3052</v>
      </c>
      <c r="K34" s="20" t="s">
        <v>4010</v>
      </c>
      <c r="L34" s="20" t="s">
        <v>5035</v>
      </c>
      <c r="M34" s="29" t="s">
        <v>6051</v>
      </c>
    </row>
    <row r="35" spans="1:13" ht="28.8">
      <c r="A35" s="20">
        <v>7127</v>
      </c>
      <c r="B35" s="24" t="s">
        <v>17</v>
      </c>
      <c r="C35" s="20" t="s">
        <v>186</v>
      </c>
      <c r="D35" s="20" t="s">
        <v>16</v>
      </c>
      <c r="E35" s="20" t="s">
        <v>210</v>
      </c>
      <c r="F35" s="20" t="s">
        <v>1668</v>
      </c>
      <c r="G35" s="20" t="s">
        <v>206</v>
      </c>
      <c r="H35" s="20" t="s">
        <v>206</v>
      </c>
      <c r="I35" s="20" t="s">
        <v>2174</v>
      </c>
      <c r="J35" s="20" t="s">
        <v>3053</v>
      </c>
      <c r="K35" s="20" t="s">
        <v>4011</v>
      </c>
      <c r="L35" s="20" t="s">
        <v>5036</v>
      </c>
      <c r="M35" s="29" t="s">
        <v>6052</v>
      </c>
    </row>
    <row r="36" spans="1:13" ht="43.2">
      <c r="A36" s="20">
        <v>7176</v>
      </c>
      <c r="B36" s="24" t="s">
        <v>17</v>
      </c>
      <c r="C36" s="20" t="s">
        <v>186</v>
      </c>
      <c r="D36" s="20" t="s">
        <v>16</v>
      </c>
      <c r="E36" s="20" t="s">
        <v>289</v>
      </c>
      <c r="F36" s="20" t="s">
        <v>1669</v>
      </c>
      <c r="G36" s="20" t="s">
        <v>211</v>
      </c>
      <c r="H36" s="20" t="s">
        <v>211</v>
      </c>
      <c r="I36" s="20" t="s">
        <v>2175</v>
      </c>
      <c r="J36" s="20" t="s">
        <v>3054</v>
      </c>
      <c r="K36" s="20" t="s">
        <v>4012</v>
      </c>
      <c r="L36" s="20" t="s">
        <v>5037</v>
      </c>
      <c r="M36" s="29" t="s">
        <v>6053</v>
      </c>
    </row>
    <row r="37" spans="1:13" ht="28.8">
      <c r="A37" s="20">
        <v>7219</v>
      </c>
      <c r="B37" s="24" t="s">
        <v>17</v>
      </c>
      <c r="C37" s="20" t="s">
        <v>186</v>
      </c>
      <c r="D37" s="20" t="s">
        <v>16</v>
      </c>
      <c r="E37" s="20" t="s">
        <v>190</v>
      </c>
      <c r="F37" s="20" t="s">
        <v>1670</v>
      </c>
      <c r="G37" s="20" t="s">
        <v>187</v>
      </c>
      <c r="H37" s="20" t="s">
        <v>187</v>
      </c>
      <c r="I37" s="20" t="s">
        <v>2176</v>
      </c>
      <c r="J37" s="20" t="s">
        <v>3055</v>
      </c>
      <c r="K37" s="20" t="s">
        <v>4013</v>
      </c>
      <c r="L37" s="20" t="s">
        <v>5038</v>
      </c>
      <c r="M37" s="29" t="s">
        <v>6054</v>
      </c>
    </row>
    <row r="38" spans="1:13" ht="28.8">
      <c r="A38" s="20">
        <v>7277</v>
      </c>
      <c r="B38" s="24" t="s">
        <v>17</v>
      </c>
      <c r="C38" s="20" t="s">
        <v>186</v>
      </c>
      <c r="D38" s="20" t="s">
        <v>16</v>
      </c>
      <c r="E38" s="20" t="s">
        <v>290</v>
      </c>
      <c r="F38" s="20" t="s">
        <v>1671</v>
      </c>
      <c r="G38" s="20" t="s">
        <v>1978</v>
      </c>
      <c r="H38" s="20" t="s">
        <v>206</v>
      </c>
      <c r="I38" s="20" t="s">
        <v>2177</v>
      </c>
      <c r="J38" s="20" t="s">
        <v>3056</v>
      </c>
      <c r="K38" s="20" t="s">
        <v>4014</v>
      </c>
      <c r="L38" s="20" t="s">
        <v>5039</v>
      </c>
      <c r="M38" s="29" t="s">
        <v>6055</v>
      </c>
    </row>
    <row r="39" spans="1:13" ht="43.2">
      <c r="A39" s="20">
        <v>7279</v>
      </c>
      <c r="B39" s="24" t="s">
        <v>17</v>
      </c>
      <c r="C39" s="20" t="s">
        <v>186</v>
      </c>
      <c r="D39" s="20" t="s">
        <v>16</v>
      </c>
      <c r="E39" s="20" t="s">
        <v>214</v>
      </c>
      <c r="F39" s="20" t="s">
        <v>1672</v>
      </c>
      <c r="G39" s="20" t="s">
        <v>211</v>
      </c>
      <c r="H39" s="20" t="s">
        <v>211</v>
      </c>
      <c r="I39" s="20" t="s">
        <v>2178</v>
      </c>
      <c r="J39" s="20" t="s">
        <v>3057</v>
      </c>
      <c r="K39" s="20" t="s">
        <v>4015</v>
      </c>
      <c r="L39" s="20" t="s">
        <v>5040</v>
      </c>
      <c r="M39" s="29" t="s">
        <v>6056</v>
      </c>
    </row>
    <row r="40" spans="1:13" ht="14.4">
      <c r="A40" s="20">
        <v>7447</v>
      </c>
      <c r="B40" s="24" t="s">
        <v>17</v>
      </c>
      <c r="C40" s="20" t="s">
        <v>186</v>
      </c>
      <c r="D40" s="20" t="s">
        <v>16</v>
      </c>
      <c r="E40" s="20" t="s">
        <v>291</v>
      </c>
      <c r="F40" s="20" t="s">
        <v>1669</v>
      </c>
      <c r="G40" s="20" t="s">
        <v>211</v>
      </c>
      <c r="H40" s="20" t="s">
        <v>211</v>
      </c>
      <c r="I40" s="20" t="s">
        <v>2179</v>
      </c>
      <c r="J40" s="20" t="s">
        <v>3058</v>
      </c>
      <c r="K40" s="20" t="s">
        <v>4016</v>
      </c>
      <c r="L40" s="20" t="s">
        <v>5041</v>
      </c>
      <c r="M40" s="29" t="s">
        <v>6057</v>
      </c>
    </row>
    <row r="41" spans="1:13" ht="43.2">
      <c r="A41" s="20">
        <v>8078</v>
      </c>
      <c r="B41" s="24" t="s">
        <v>17</v>
      </c>
      <c r="C41" s="20" t="s">
        <v>215</v>
      </c>
      <c r="D41" s="20" t="s">
        <v>16</v>
      </c>
      <c r="E41" s="20" t="s">
        <v>292</v>
      </c>
      <c r="F41" s="20" t="s">
        <v>1673</v>
      </c>
      <c r="G41" s="20" t="s">
        <v>218</v>
      </c>
      <c r="H41" s="20" t="s">
        <v>218</v>
      </c>
      <c r="I41" s="20" t="s">
        <v>2180</v>
      </c>
      <c r="J41" s="20" t="s">
        <v>3059</v>
      </c>
      <c r="K41" s="20" t="s">
        <v>4017</v>
      </c>
      <c r="L41" s="20" t="s">
        <v>5042</v>
      </c>
      <c r="M41" s="29" t="s">
        <v>6058</v>
      </c>
    </row>
    <row r="42" spans="1:13" ht="28.8">
      <c r="A42" s="20">
        <v>8080</v>
      </c>
      <c r="B42" s="24" t="s">
        <v>17</v>
      </c>
      <c r="C42" s="20" t="s">
        <v>215</v>
      </c>
      <c r="D42" s="20" t="s">
        <v>16</v>
      </c>
      <c r="E42" s="20" t="s">
        <v>293</v>
      </c>
      <c r="F42" s="20" t="s">
        <v>1674</v>
      </c>
      <c r="G42" s="20" t="s">
        <v>1979</v>
      </c>
      <c r="H42" s="20" t="s">
        <v>234</v>
      </c>
      <c r="I42" s="20" t="s">
        <v>2181</v>
      </c>
      <c r="J42" s="20" t="s">
        <v>3060</v>
      </c>
      <c r="K42" s="20" t="s">
        <v>4018</v>
      </c>
      <c r="L42" s="20" t="s">
        <v>5043</v>
      </c>
      <c r="M42" s="29" t="s">
        <v>6059</v>
      </c>
    </row>
    <row r="43" spans="1:13" ht="43.2">
      <c r="A43" s="20">
        <v>8081</v>
      </c>
      <c r="B43" s="24" t="s">
        <v>17</v>
      </c>
      <c r="C43" s="20" t="s">
        <v>215</v>
      </c>
      <c r="D43" s="20" t="s">
        <v>16</v>
      </c>
      <c r="E43" s="20" t="s">
        <v>294</v>
      </c>
      <c r="F43" s="20" t="s">
        <v>1675</v>
      </c>
      <c r="G43" s="20" t="s">
        <v>1980</v>
      </c>
      <c r="H43" s="20" t="s">
        <v>234</v>
      </c>
      <c r="I43" s="20" t="s">
        <v>2182</v>
      </c>
      <c r="J43" s="20" t="s">
        <v>3061</v>
      </c>
      <c r="K43" s="20" t="s">
        <v>4019</v>
      </c>
      <c r="L43" s="20" t="s">
        <v>5044</v>
      </c>
      <c r="M43" s="29" t="s">
        <v>6060</v>
      </c>
    </row>
    <row r="44" spans="1:13" ht="43.2">
      <c r="A44" s="20">
        <v>8083</v>
      </c>
      <c r="B44" s="24" t="s">
        <v>17</v>
      </c>
      <c r="C44" s="20" t="s">
        <v>215</v>
      </c>
      <c r="D44" s="20" t="s">
        <v>16</v>
      </c>
      <c r="E44" s="20" t="s">
        <v>295</v>
      </c>
      <c r="F44" s="20" t="s">
        <v>1676</v>
      </c>
      <c r="G44" s="20" t="s">
        <v>244</v>
      </c>
      <c r="H44" s="20" t="s">
        <v>244</v>
      </c>
      <c r="I44" s="20" t="s">
        <v>2183</v>
      </c>
      <c r="J44" s="20" t="s">
        <v>3062</v>
      </c>
      <c r="K44" s="20" t="s">
        <v>4020</v>
      </c>
      <c r="L44" s="20" t="s">
        <v>5045</v>
      </c>
      <c r="M44" s="29" t="s">
        <v>6061</v>
      </c>
    </row>
    <row r="45" spans="1:13" ht="28.8">
      <c r="A45" s="20">
        <v>8213</v>
      </c>
      <c r="B45" s="24" t="s">
        <v>17</v>
      </c>
      <c r="C45" s="20" t="s">
        <v>215</v>
      </c>
      <c r="D45" s="20" t="s">
        <v>16</v>
      </c>
      <c r="E45" s="20" t="s">
        <v>296</v>
      </c>
      <c r="F45" s="20" t="s">
        <v>1677</v>
      </c>
      <c r="G45" s="20" t="s">
        <v>238</v>
      </c>
      <c r="H45" s="20" t="s">
        <v>238</v>
      </c>
      <c r="I45" s="20" t="s">
        <v>2184</v>
      </c>
      <c r="J45" s="20" t="s">
        <v>3063</v>
      </c>
      <c r="K45" s="20" t="s">
        <v>4021</v>
      </c>
      <c r="L45" s="20" t="s">
        <v>5046</v>
      </c>
      <c r="M45" s="29" t="s">
        <v>6062</v>
      </c>
    </row>
    <row r="46" spans="1:13" ht="28.8">
      <c r="A46" s="20">
        <v>8215</v>
      </c>
      <c r="B46" s="24" t="s">
        <v>17</v>
      </c>
      <c r="C46" s="20" t="s">
        <v>215</v>
      </c>
      <c r="D46" s="20" t="s">
        <v>16</v>
      </c>
      <c r="E46" s="20" t="s">
        <v>297</v>
      </c>
      <c r="F46" s="20" t="s">
        <v>1678</v>
      </c>
      <c r="G46" s="20" t="s">
        <v>218</v>
      </c>
      <c r="H46" s="20" t="s">
        <v>218</v>
      </c>
      <c r="I46" s="20" t="s">
        <v>2185</v>
      </c>
      <c r="J46" s="20" t="s">
        <v>3064</v>
      </c>
      <c r="K46" s="20" t="s">
        <v>4022</v>
      </c>
      <c r="L46" s="20" t="s">
        <v>5047</v>
      </c>
      <c r="M46" s="29" t="s">
        <v>6063</v>
      </c>
    </row>
    <row r="47" spans="1:13" ht="28.8">
      <c r="A47" s="20">
        <v>8221</v>
      </c>
      <c r="B47" s="24" t="s">
        <v>17</v>
      </c>
      <c r="C47" s="20" t="s">
        <v>215</v>
      </c>
      <c r="D47" s="20" t="s">
        <v>16</v>
      </c>
      <c r="E47" s="20" t="s">
        <v>298</v>
      </c>
      <c r="F47" s="20" t="s">
        <v>1679</v>
      </c>
      <c r="G47" s="20" t="s">
        <v>1981</v>
      </c>
      <c r="H47" s="20" t="s">
        <v>231</v>
      </c>
      <c r="I47" s="20" t="s">
        <v>2186</v>
      </c>
      <c r="J47" s="20" t="s">
        <v>3065</v>
      </c>
      <c r="K47" s="20" t="s">
        <v>4023</v>
      </c>
      <c r="L47" s="20" t="s">
        <v>5048</v>
      </c>
      <c r="M47" s="29" t="s">
        <v>6064</v>
      </c>
    </row>
    <row r="48" spans="1:13" ht="28.8">
      <c r="A48" s="20">
        <v>1343</v>
      </c>
      <c r="B48" s="24" t="s">
        <v>18</v>
      </c>
      <c r="C48" s="20" t="s">
        <v>4</v>
      </c>
      <c r="D48" s="20" t="s">
        <v>14</v>
      </c>
      <c r="E48" s="20" t="s">
        <v>299</v>
      </c>
      <c r="F48" s="20" t="s">
        <v>1680</v>
      </c>
      <c r="G48" s="20" t="s">
        <v>1963</v>
      </c>
      <c r="H48" s="20" t="s">
        <v>24</v>
      </c>
      <c r="I48" s="20" t="s">
        <v>2187</v>
      </c>
      <c r="J48" s="20" t="s">
        <v>3066</v>
      </c>
      <c r="K48" s="20" t="s">
        <v>4024</v>
      </c>
      <c r="L48" s="20" t="s">
        <v>5049</v>
      </c>
      <c r="M48" s="29" t="s">
        <v>3276</v>
      </c>
    </row>
    <row r="49" spans="1:13" ht="14.4">
      <c r="A49" s="20">
        <v>1414</v>
      </c>
      <c r="B49" s="24" t="s">
        <v>18</v>
      </c>
      <c r="C49" s="20" t="s">
        <v>4</v>
      </c>
      <c r="D49" s="20" t="s">
        <v>14</v>
      </c>
      <c r="E49" s="20" t="s">
        <v>300</v>
      </c>
      <c r="F49" s="20" t="s">
        <v>1680</v>
      </c>
      <c r="G49" s="20" t="s">
        <v>1963</v>
      </c>
      <c r="H49" s="20" t="s">
        <v>24</v>
      </c>
      <c r="I49" s="20" t="s">
        <v>2188</v>
      </c>
      <c r="J49" s="20" t="s">
        <v>3067</v>
      </c>
      <c r="K49" s="20" t="s">
        <v>4025</v>
      </c>
      <c r="L49" s="20" t="s">
        <v>5050</v>
      </c>
      <c r="M49" s="29" t="s">
        <v>6065</v>
      </c>
    </row>
    <row r="50" spans="1:13" ht="28.8">
      <c r="A50" s="20">
        <v>1415</v>
      </c>
      <c r="B50" s="24" t="s">
        <v>18</v>
      </c>
      <c r="C50" s="20" t="s">
        <v>4</v>
      </c>
      <c r="D50" s="20" t="s">
        <v>14</v>
      </c>
      <c r="E50" s="20" t="s">
        <v>301</v>
      </c>
      <c r="F50" s="20" t="s">
        <v>1680</v>
      </c>
      <c r="G50" s="20" t="s">
        <v>1963</v>
      </c>
      <c r="H50" s="20" t="s">
        <v>24</v>
      </c>
      <c r="I50" s="20" t="s">
        <v>2189</v>
      </c>
      <c r="J50" s="20" t="s">
        <v>3068</v>
      </c>
      <c r="K50" s="20" t="s">
        <v>4026</v>
      </c>
      <c r="L50" s="20" t="s">
        <v>5051</v>
      </c>
      <c r="M50" s="29" t="s">
        <v>6066</v>
      </c>
    </row>
    <row r="51" spans="1:13" ht="28.8">
      <c r="A51" s="20">
        <v>1561</v>
      </c>
      <c r="B51" s="24" t="s">
        <v>18</v>
      </c>
      <c r="C51" s="20" t="s">
        <v>4</v>
      </c>
      <c r="D51" s="20" t="s">
        <v>7</v>
      </c>
      <c r="E51" s="20" t="s">
        <v>31</v>
      </c>
      <c r="F51" s="20" t="s">
        <v>1681</v>
      </c>
      <c r="G51" s="20" t="s">
        <v>1982</v>
      </c>
      <c r="H51" s="20" t="s">
        <v>32</v>
      </c>
      <c r="I51" s="20" t="s">
        <v>2190</v>
      </c>
      <c r="J51" s="20" t="s">
        <v>3069</v>
      </c>
      <c r="K51" s="20" t="s">
        <v>4027</v>
      </c>
      <c r="L51" s="20" t="s">
        <v>5052</v>
      </c>
      <c r="M51" s="29" t="s">
        <v>6067</v>
      </c>
    </row>
    <row r="52" spans="1:13" ht="14.4">
      <c r="A52" s="20">
        <v>1563</v>
      </c>
      <c r="B52" s="24" t="s">
        <v>18</v>
      </c>
      <c r="C52" s="20" t="s">
        <v>4</v>
      </c>
      <c r="D52" s="20" t="s">
        <v>7</v>
      </c>
      <c r="E52" s="20" t="s">
        <v>9</v>
      </c>
      <c r="F52" s="20" t="s">
        <v>1682</v>
      </c>
      <c r="G52" s="20" t="s">
        <v>1983</v>
      </c>
      <c r="H52" s="20" t="s">
        <v>33</v>
      </c>
      <c r="I52" s="20" t="s">
        <v>2191</v>
      </c>
      <c r="J52" s="20" t="s">
        <v>3070</v>
      </c>
      <c r="K52" s="20" t="s">
        <v>4028</v>
      </c>
      <c r="L52" s="20" t="s">
        <v>5053</v>
      </c>
      <c r="M52" s="29" t="s">
        <v>6068</v>
      </c>
    </row>
    <row r="53" spans="1:13" ht="28.8">
      <c r="A53" s="20">
        <v>1564</v>
      </c>
      <c r="B53" s="24" t="s">
        <v>18</v>
      </c>
      <c r="C53" s="20" t="s">
        <v>4</v>
      </c>
      <c r="D53" s="20" t="s">
        <v>7</v>
      </c>
      <c r="E53" s="20" t="s">
        <v>34</v>
      </c>
      <c r="F53" s="20" t="s">
        <v>1683</v>
      </c>
      <c r="G53" s="20" t="s">
        <v>1984</v>
      </c>
      <c r="H53" s="20" t="s">
        <v>35</v>
      </c>
      <c r="I53" s="20" t="s">
        <v>2192</v>
      </c>
      <c r="J53" s="20" t="s">
        <v>3071</v>
      </c>
      <c r="K53" s="20" t="s">
        <v>4029</v>
      </c>
      <c r="L53" s="20" t="s">
        <v>5054</v>
      </c>
      <c r="M53" s="29" t="s">
        <v>6069</v>
      </c>
    </row>
    <row r="54" spans="1:13" ht="28.8">
      <c r="A54" s="20">
        <v>1565</v>
      </c>
      <c r="B54" s="24" t="s">
        <v>18</v>
      </c>
      <c r="C54" s="20" t="s">
        <v>4</v>
      </c>
      <c r="D54" s="20" t="s">
        <v>7</v>
      </c>
      <c r="E54" s="20" t="s">
        <v>2</v>
      </c>
      <c r="F54" s="20" t="s">
        <v>1684</v>
      </c>
      <c r="G54" s="20" t="s">
        <v>1985</v>
      </c>
      <c r="H54" s="20" t="s">
        <v>36</v>
      </c>
      <c r="I54" s="20" t="s">
        <v>2193</v>
      </c>
      <c r="J54" s="20" t="s">
        <v>3072</v>
      </c>
      <c r="K54" s="20" t="s">
        <v>4030</v>
      </c>
      <c r="L54" s="20" t="s">
        <v>5055</v>
      </c>
      <c r="M54" s="29" t="s">
        <v>6070</v>
      </c>
    </row>
    <row r="55" spans="1:13" ht="14.4">
      <c r="A55" s="20">
        <v>1566</v>
      </c>
      <c r="B55" s="24" t="s">
        <v>18</v>
      </c>
      <c r="C55" s="20" t="s">
        <v>4</v>
      </c>
      <c r="D55" s="20" t="s">
        <v>7</v>
      </c>
      <c r="E55" s="20" t="s">
        <v>37</v>
      </c>
      <c r="F55" s="20" t="s">
        <v>1685</v>
      </c>
      <c r="G55" s="20" t="s">
        <v>1986</v>
      </c>
      <c r="H55" s="20" t="s">
        <v>21</v>
      </c>
      <c r="I55" s="20" t="s">
        <v>2194</v>
      </c>
      <c r="J55" s="20" t="s">
        <v>3073</v>
      </c>
      <c r="K55" s="20" t="s">
        <v>4031</v>
      </c>
      <c r="L55" s="20" t="s">
        <v>5056</v>
      </c>
      <c r="M55" s="29" t="s">
        <v>6071</v>
      </c>
    </row>
    <row r="56" spans="1:13" ht="14.4">
      <c r="A56" s="20">
        <v>1567</v>
      </c>
      <c r="B56" s="24" t="s">
        <v>18</v>
      </c>
      <c r="C56" s="20" t="s">
        <v>4</v>
      </c>
      <c r="D56" s="20" t="s">
        <v>7</v>
      </c>
      <c r="E56" s="20" t="s">
        <v>38</v>
      </c>
      <c r="F56" s="20" t="s">
        <v>1686</v>
      </c>
      <c r="G56" s="20" t="s">
        <v>1987</v>
      </c>
      <c r="H56" s="20" t="s">
        <v>39</v>
      </c>
      <c r="I56" s="20" t="s">
        <v>2195</v>
      </c>
      <c r="J56" s="20" t="s">
        <v>3074</v>
      </c>
      <c r="K56" s="20" t="s">
        <v>4032</v>
      </c>
      <c r="L56" s="20" t="s">
        <v>5057</v>
      </c>
      <c r="M56" s="29" t="s">
        <v>6072</v>
      </c>
    </row>
    <row r="57" spans="1:13" ht="28.8">
      <c r="A57" s="20">
        <v>1568</v>
      </c>
      <c r="B57" s="24" t="s">
        <v>18</v>
      </c>
      <c r="C57" s="20" t="s">
        <v>4</v>
      </c>
      <c r="D57" s="20" t="s">
        <v>7</v>
      </c>
      <c r="E57" s="20" t="s">
        <v>40</v>
      </c>
      <c r="F57" s="20" t="s">
        <v>1687</v>
      </c>
      <c r="G57" s="20" t="s">
        <v>1988</v>
      </c>
      <c r="H57" s="20" t="s">
        <v>41</v>
      </c>
      <c r="I57" s="20" t="s">
        <v>2196</v>
      </c>
      <c r="J57" s="20" t="s">
        <v>3075</v>
      </c>
      <c r="K57" s="20" t="s">
        <v>4033</v>
      </c>
      <c r="L57" s="20" t="s">
        <v>5058</v>
      </c>
      <c r="M57" s="29" t="s">
        <v>6073</v>
      </c>
    </row>
    <row r="58" spans="1:13" ht="14.4">
      <c r="A58" s="20">
        <v>1569</v>
      </c>
      <c r="B58" s="24" t="s">
        <v>18</v>
      </c>
      <c r="C58" s="20" t="s">
        <v>4</v>
      </c>
      <c r="D58" s="20" t="s">
        <v>7</v>
      </c>
      <c r="E58" s="20" t="s">
        <v>42</v>
      </c>
      <c r="F58" s="20" t="s">
        <v>1688</v>
      </c>
      <c r="G58" s="20" t="s">
        <v>5</v>
      </c>
      <c r="H58" s="20" t="s">
        <v>5</v>
      </c>
      <c r="I58" s="20" t="s">
        <v>2197</v>
      </c>
      <c r="J58" s="20" t="s">
        <v>3076</v>
      </c>
      <c r="K58" s="20" t="s">
        <v>4034</v>
      </c>
      <c r="L58" s="20" t="s">
        <v>5059</v>
      </c>
      <c r="M58" s="29" t="s">
        <v>6074</v>
      </c>
    </row>
    <row r="59" spans="1:13" ht="28.8">
      <c r="A59" s="20">
        <v>1570</v>
      </c>
      <c r="B59" s="24" t="s">
        <v>18</v>
      </c>
      <c r="C59" s="20" t="s">
        <v>4</v>
      </c>
      <c r="D59" s="20" t="s">
        <v>7</v>
      </c>
      <c r="E59" s="20" t="s">
        <v>43</v>
      </c>
      <c r="F59" s="20" t="s">
        <v>1689</v>
      </c>
      <c r="G59" s="20" t="s">
        <v>5</v>
      </c>
      <c r="H59" s="20" t="s">
        <v>5</v>
      </c>
      <c r="I59" s="20" t="s">
        <v>2198</v>
      </c>
      <c r="J59" s="20" t="s">
        <v>3077</v>
      </c>
      <c r="K59" s="20" t="s">
        <v>4035</v>
      </c>
      <c r="L59" s="20" t="s">
        <v>5060</v>
      </c>
      <c r="M59" s="29" t="s">
        <v>6075</v>
      </c>
    </row>
    <row r="60" spans="1:13" ht="14.4">
      <c r="A60" s="20">
        <v>1571</v>
      </c>
      <c r="B60" s="24" t="s">
        <v>18</v>
      </c>
      <c r="C60" s="20" t="s">
        <v>4</v>
      </c>
      <c r="D60" s="20" t="s">
        <v>7</v>
      </c>
      <c r="E60" s="20" t="s">
        <v>44</v>
      </c>
      <c r="F60" s="20" t="s">
        <v>1690</v>
      </c>
      <c r="G60" s="20" t="s">
        <v>1989</v>
      </c>
      <c r="H60" s="20" t="s">
        <v>28</v>
      </c>
      <c r="I60" s="20" t="s">
        <v>2199</v>
      </c>
      <c r="J60" s="20" t="s">
        <v>3078</v>
      </c>
      <c r="K60" s="20" t="s">
        <v>4036</v>
      </c>
      <c r="L60" s="20" t="s">
        <v>5061</v>
      </c>
      <c r="M60" s="29" t="s">
        <v>6076</v>
      </c>
    </row>
    <row r="61" spans="1:13" ht="14.4">
      <c r="A61" s="20">
        <v>1572</v>
      </c>
      <c r="B61" s="24" t="s">
        <v>18</v>
      </c>
      <c r="C61" s="20" t="s">
        <v>4</v>
      </c>
      <c r="D61" s="20" t="s">
        <v>7</v>
      </c>
      <c r="E61" s="20" t="s">
        <v>1</v>
      </c>
      <c r="F61" s="20" t="s">
        <v>1691</v>
      </c>
      <c r="G61" s="20" t="s">
        <v>1990</v>
      </c>
      <c r="H61" s="20" t="s">
        <v>45</v>
      </c>
      <c r="I61" s="20" t="s">
        <v>2200</v>
      </c>
      <c r="J61" s="20" t="s">
        <v>3079</v>
      </c>
      <c r="K61" s="20" t="s">
        <v>4037</v>
      </c>
      <c r="L61" s="20" t="s">
        <v>5062</v>
      </c>
      <c r="M61" s="29" t="s">
        <v>6077</v>
      </c>
    </row>
    <row r="62" spans="1:13" ht="14.4">
      <c r="A62" s="20">
        <v>1573</v>
      </c>
      <c r="B62" s="24" t="s">
        <v>18</v>
      </c>
      <c r="C62" s="20" t="s">
        <v>4</v>
      </c>
      <c r="D62" s="20" t="s">
        <v>7</v>
      </c>
      <c r="E62" s="20" t="s">
        <v>46</v>
      </c>
      <c r="F62" s="20" t="s">
        <v>1692</v>
      </c>
      <c r="G62" s="20" t="s">
        <v>1991</v>
      </c>
      <c r="H62" s="20" t="s">
        <v>26</v>
      </c>
      <c r="I62" s="20" t="s">
        <v>2201</v>
      </c>
      <c r="J62" s="20" t="s">
        <v>3080</v>
      </c>
      <c r="K62" s="20" t="s">
        <v>4038</v>
      </c>
      <c r="L62" s="20" t="s">
        <v>5063</v>
      </c>
      <c r="M62" s="29" t="s">
        <v>6078</v>
      </c>
    </row>
    <row r="63" spans="1:13" ht="14.4">
      <c r="A63" s="20">
        <v>1574</v>
      </c>
      <c r="B63" s="24" t="s">
        <v>18</v>
      </c>
      <c r="C63" s="20" t="s">
        <v>4</v>
      </c>
      <c r="D63" s="20" t="s">
        <v>14</v>
      </c>
      <c r="E63" s="20" t="s">
        <v>302</v>
      </c>
      <c r="F63" s="20" t="s">
        <v>1693</v>
      </c>
      <c r="G63" s="20" t="s">
        <v>1963</v>
      </c>
      <c r="H63" s="20" t="s">
        <v>24</v>
      </c>
      <c r="I63" s="20" t="s">
        <v>2202</v>
      </c>
      <c r="J63" s="20" t="s">
        <v>3081</v>
      </c>
      <c r="K63" s="20" t="s">
        <v>4039</v>
      </c>
      <c r="L63" s="20" t="s">
        <v>5064</v>
      </c>
      <c r="M63" s="29" t="s">
        <v>6079</v>
      </c>
    </row>
    <row r="64" spans="1:13" ht="28.8">
      <c r="A64" s="20">
        <v>1579</v>
      </c>
      <c r="B64" s="24" t="s">
        <v>18</v>
      </c>
      <c r="C64" s="20" t="s">
        <v>4</v>
      </c>
      <c r="D64" s="20" t="s">
        <v>14</v>
      </c>
      <c r="E64" s="20" t="s">
        <v>303</v>
      </c>
      <c r="F64" s="20" t="s">
        <v>1693</v>
      </c>
      <c r="G64" s="20" t="s">
        <v>1963</v>
      </c>
      <c r="H64" s="20" t="s">
        <v>24</v>
      </c>
      <c r="I64" s="20" t="s">
        <v>2202</v>
      </c>
      <c r="J64" s="20" t="s">
        <v>3081</v>
      </c>
      <c r="K64" s="20" t="s">
        <v>4039</v>
      </c>
      <c r="L64" s="20" t="s">
        <v>5065</v>
      </c>
      <c r="M64" s="29" t="s">
        <v>6080</v>
      </c>
    </row>
    <row r="65" spans="1:13" ht="14.4">
      <c r="A65" s="20">
        <v>1583</v>
      </c>
      <c r="B65" s="24" t="s">
        <v>18</v>
      </c>
      <c r="C65" s="20" t="s">
        <v>4</v>
      </c>
      <c r="D65" s="20" t="s">
        <v>14</v>
      </c>
      <c r="E65" s="20" t="s">
        <v>304</v>
      </c>
      <c r="F65" s="20" t="s">
        <v>1694</v>
      </c>
      <c r="G65" s="20" t="s">
        <v>1963</v>
      </c>
      <c r="H65" s="20" t="s">
        <v>24</v>
      </c>
      <c r="I65" s="20" t="s">
        <v>2203</v>
      </c>
      <c r="J65" s="20" t="s">
        <v>3082</v>
      </c>
      <c r="K65" s="20" t="s">
        <v>4040</v>
      </c>
      <c r="L65" s="20" t="s">
        <v>5066</v>
      </c>
      <c r="M65" s="29" t="s">
        <v>6081</v>
      </c>
    </row>
    <row r="66" spans="1:13" ht="28.8">
      <c r="A66" s="20">
        <v>1586</v>
      </c>
      <c r="B66" s="24" t="s">
        <v>18</v>
      </c>
      <c r="C66" s="20" t="s">
        <v>4</v>
      </c>
      <c r="D66" s="20" t="s">
        <v>14</v>
      </c>
      <c r="E66" s="20" t="s">
        <v>305</v>
      </c>
      <c r="F66" s="20" t="s">
        <v>1695</v>
      </c>
      <c r="G66" s="20" t="s">
        <v>1963</v>
      </c>
      <c r="H66" s="20" t="s">
        <v>24</v>
      </c>
      <c r="I66" s="20" t="s">
        <v>2204</v>
      </c>
      <c r="J66" s="20" t="s">
        <v>3083</v>
      </c>
      <c r="K66" s="20" t="s">
        <v>4041</v>
      </c>
      <c r="L66" s="20" t="s">
        <v>5067</v>
      </c>
      <c r="M66" s="29" t="s">
        <v>6082</v>
      </c>
    </row>
    <row r="67" spans="1:13" ht="28.8">
      <c r="A67" s="20">
        <v>1590</v>
      </c>
      <c r="B67" s="24" t="s">
        <v>18</v>
      </c>
      <c r="C67" s="20" t="s">
        <v>4</v>
      </c>
      <c r="D67" s="20" t="s">
        <v>14</v>
      </c>
      <c r="E67" s="20" t="s">
        <v>306</v>
      </c>
      <c r="F67" s="20" t="s">
        <v>1696</v>
      </c>
      <c r="G67" s="20" t="s">
        <v>1963</v>
      </c>
      <c r="H67" s="20" t="s">
        <v>24</v>
      </c>
      <c r="I67" s="20" t="s">
        <v>2205</v>
      </c>
      <c r="J67" s="20" t="s">
        <v>3084</v>
      </c>
      <c r="K67" s="20" t="s">
        <v>4042</v>
      </c>
      <c r="L67" s="20" t="s">
        <v>5068</v>
      </c>
      <c r="M67" s="29" t="s">
        <v>6083</v>
      </c>
    </row>
    <row r="68" spans="1:13" ht="28.8">
      <c r="A68" s="20">
        <v>1594</v>
      </c>
      <c r="B68" s="24" t="s">
        <v>18</v>
      </c>
      <c r="C68" s="20" t="s">
        <v>4</v>
      </c>
      <c r="D68" s="20" t="s">
        <v>14</v>
      </c>
      <c r="E68" s="20" t="s">
        <v>307</v>
      </c>
      <c r="F68" s="20" t="s">
        <v>1693</v>
      </c>
      <c r="G68" s="20" t="s">
        <v>1963</v>
      </c>
      <c r="H68" s="20" t="s">
        <v>24</v>
      </c>
      <c r="I68" s="20" t="s">
        <v>2206</v>
      </c>
      <c r="J68" s="20" t="s">
        <v>3085</v>
      </c>
      <c r="K68" s="20" t="s">
        <v>4043</v>
      </c>
      <c r="L68" s="20" t="s">
        <v>5069</v>
      </c>
      <c r="M68" s="29" t="s">
        <v>6084</v>
      </c>
    </row>
    <row r="69" spans="1:13" ht="28.8">
      <c r="A69" s="20">
        <v>1597</v>
      </c>
      <c r="B69" s="24" t="s">
        <v>18</v>
      </c>
      <c r="C69" s="20" t="s">
        <v>4</v>
      </c>
      <c r="D69" s="20" t="s">
        <v>14</v>
      </c>
      <c r="E69" s="20" t="s">
        <v>308</v>
      </c>
      <c r="F69" s="20" t="s">
        <v>1694</v>
      </c>
      <c r="G69" s="20" t="s">
        <v>1963</v>
      </c>
      <c r="H69" s="20" t="s">
        <v>24</v>
      </c>
      <c r="I69" s="20" t="s">
        <v>2203</v>
      </c>
      <c r="J69" s="20" t="s">
        <v>3082</v>
      </c>
      <c r="K69" s="20" t="s">
        <v>4040</v>
      </c>
      <c r="L69" s="20" t="s">
        <v>5070</v>
      </c>
      <c r="M69" s="29" t="s">
        <v>6085</v>
      </c>
    </row>
    <row r="70" spans="1:13" ht="28.8">
      <c r="A70" s="20">
        <v>1599</v>
      </c>
      <c r="B70" s="24" t="s">
        <v>18</v>
      </c>
      <c r="C70" s="20" t="s">
        <v>4</v>
      </c>
      <c r="D70" s="20" t="s">
        <v>14</v>
      </c>
      <c r="E70" s="20" t="s">
        <v>309</v>
      </c>
      <c r="F70" s="20" t="s">
        <v>1697</v>
      </c>
      <c r="G70" s="20" t="s">
        <v>1963</v>
      </c>
      <c r="H70" s="20" t="s">
        <v>24</v>
      </c>
      <c r="I70" s="20" t="s">
        <v>2207</v>
      </c>
      <c r="J70" s="20" t="s">
        <v>3086</v>
      </c>
      <c r="K70" s="20" t="s">
        <v>4044</v>
      </c>
      <c r="L70" s="20" t="s">
        <v>5071</v>
      </c>
      <c r="M70" s="29" t="s">
        <v>6086</v>
      </c>
    </row>
    <row r="71" spans="1:13" ht="28.8">
      <c r="A71" s="20">
        <v>1602</v>
      </c>
      <c r="B71" s="24" t="s">
        <v>18</v>
      </c>
      <c r="C71" s="20" t="s">
        <v>4</v>
      </c>
      <c r="D71" s="20" t="s">
        <v>14</v>
      </c>
      <c r="E71" s="20" t="s">
        <v>310</v>
      </c>
      <c r="F71" s="20" t="s">
        <v>1698</v>
      </c>
      <c r="G71" s="20" t="s">
        <v>1963</v>
      </c>
      <c r="H71" s="20" t="s">
        <v>24</v>
      </c>
      <c r="I71" s="20" t="s">
        <v>2208</v>
      </c>
      <c r="J71" s="20" t="s">
        <v>3087</v>
      </c>
      <c r="K71" s="20" t="s">
        <v>4045</v>
      </c>
      <c r="L71" s="20" t="s">
        <v>5072</v>
      </c>
      <c r="M71" s="29" t="s">
        <v>6087</v>
      </c>
    </row>
    <row r="72" spans="1:13" ht="28.8">
      <c r="A72" s="20">
        <v>1604</v>
      </c>
      <c r="B72" s="24" t="s">
        <v>18</v>
      </c>
      <c r="C72" s="20" t="s">
        <v>4</v>
      </c>
      <c r="D72" s="20" t="s">
        <v>14</v>
      </c>
      <c r="E72" s="20" t="s">
        <v>311</v>
      </c>
      <c r="F72" s="20" t="s">
        <v>1699</v>
      </c>
      <c r="G72" s="20" t="s">
        <v>1963</v>
      </c>
      <c r="H72" s="20" t="s">
        <v>24</v>
      </c>
      <c r="I72" s="20" t="s">
        <v>2209</v>
      </c>
      <c r="J72" s="20" t="s">
        <v>3088</v>
      </c>
      <c r="K72" s="20" t="s">
        <v>4046</v>
      </c>
      <c r="L72" s="20" t="s">
        <v>5073</v>
      </c>
      <c r="M72" s="29" t="s">
        <v>6088</v>
      </c>
    </row>
    <row r="73" spans="1:13" ht="14.4">
      <c r="A73" s="20">
        <v>1607</v>
      </c>
      <c r="B73" s="24" t="s">
        <v>18</v>
      </c>
      <c r="C73" s="20" t="s">
        <v>4</v>
      </c>
      <c r="D73" s="20" t="s">
        <v>14</v>
      </c>
      <c r="E73" s="20" t="s">
        <v>312</v>
      </c>
      <c r="F73" s="20" t="s">
        <v>1680</v>
      </c>
      <c r="G73" s="20" t="s">
        <v>1963</v>
      </c>
      <c r="H73" s="20" t="s">
        <v>24</v>
      </c>
      <c r="I73" s="20" t="s">
        <v>2210</v>
      </c>
      <c r="J73" s="20" t="s">
        <v>3089</v>
      </c>
      <c r="K73" s="20" t="s">
        <v>4047</v>
      </c>
      <c r="L73" s="20" t="s">
        <v>5074</v>
      </c>
      <c r="M73" s="29" t="s">
        <v>6089</v>
      </c>
    </row>
    <row r="74" spans="1:13" ht="28.8">
      <c r="A74" s="20">
        <v>1609</v>
      </c>
      <c r="B74" s="24" t="s">
        <v>18</v>
      </c>
      <c r="C74" s="20" t="s">
        <v>4</v>
      </c>
      <c r="D74" s="20" t="s">
        <v>14</v>
      </c>
      <c r="E74" s="20" t="s">
        <v>47</v>
      </c>
      <c r="F74" s="20" t="s">
        <v>1696</v>
      </c>
      <c r="G74" s="20" t="s">
        <v>1963</v>
      </c>
      <c r="H74" s="20" t="s">
        <v>24</v>
      </c>
      <c r="I74" s="20" t="s">
        <v>2211</v>
      </c>
      <c r="J74" s="20" t="s">
        <v>3090</v>
      </c>
      <c r="K74" s="20" t="s">
        <v>4048</v>
      </c>
      <c r="L74" s="20" t="s">
        <v>5075</v>
      </c>
      <c r="M74" s="29" t="s">
        <v>6090</v>
      </c>
    </row>
    <row r="75" spans="1:13" ht="28.8">
      <c r="A75" s="20">
        <v>1610</v>
      </c>
      <c r="B75" s="24" t="s">
        <v>18</v>
      </c>
      <c r="C75" s="20" t="s">
        <v>4</v>
      </c>
      <c r="D75" s="20" t="s">
        <v>14</v>
      </c>
      <c r="E75" s="20" t="s">
        <v>313</v>
      </c>
      <c r="F75" s="20" t="s">
        <v>1700</v>
      </c>
      <c r="G75" s="20" t="s">
        <v>1963</v>
      </c>
      <c r="H75" s="20" t="s">
        <v>24</v>
      </c>
      <c r="I75" s="20" t="s">
        <v>2212</v>
      </c>
      <c r="J75" s="20" t="s">
        <v>3091</v>
      </c>
      <c r="K75" s="20" t="s">
        <v>4049</v>
      </c>
      <c r="L75" s="20" t="s">
        <v>5076</v>
      </c>
      <c r="M75" s="29" t="s">
        <v>6091</v>
      </c>
    </row>
    <row r="76" spans="1:13" ht="28.8">
      <c r="A76" s="20">
        <v>1617</v>
      </c>
      <c r="B76" s="24" t="s">
        <v>18</v>
      </c>
      <c r="C76" s="20" t="s">
        <v>4</v>
      </c>
      <c r="D76" s="20" t="s">
        <v>14</v>
      </c>
      <c r="E76" s="20" t="s">
        <v>314</v>
      </c>
      <c r="F76" s="20" t="s">
        <v>1701</v>
      </c>
      <c r="G76" s="20" t="s">
        <v>1963</v>
      </c>
      <c r="H76" s="20" t="s">
        <v>24</v>
      </c>
      <c r="I76" s="20" t="s">
        <v>2213</v>
      </c>
      <c r="J76" s="20" t="s">
        <v>3092</v>
      </c>
      <c r="K76" s="20" t="s">
        <v>4050</v>
      </c>
      <c r="L76" s="20" t="s">
        <v>5077</v>
      </c>
      <c r="M76" s="29" t="s">
        <v>6092</v>
      </c>
    </row>
    <row r="77" spans="1:13" ht="28.8">
      <c r="A77" s="20">
        <v>1619</v>
      </c>
      <c r="B77" s="24" t="s">
        <v>18</v>
      </c>
      <c r="C77" s="20" t="s">
        <v>4</v>
      </c>
      <c r="D77" s="20" t="s">
        <v>14</v>
      </c>
      <c r="E77" s="20" t="s">
        <v>315</v>
      </c>
      <c r="F77" s="20" t="s">
        <v>1702</v>
      </c>
      <c r="G77" s="20" t="s">
        <v>1963</v>
      </c>
      <c r="H77" s="20" t="s">
        <v>24</v>
      </c>
      <c r="I77" s="20" t="s">
        <v>2214</v>
      </c>
      <c r="J77" s="20" t="s">
        <v>3093</v>
      </c>
      <c r="K77" s="20" t="s">
        <v>4051</v>
      </c>
      <c r="L77" s="20" t="s">
        <v>5078</v>
      </c>
      <c r="M77" s="29" t="s">
        <v>6093</v>
      </c>
    </row>
    <row r="78" spans="1:13" ht="28.8">
      <c r="A78" s="20">
        <v>1620</v>
      </c>
      <c r="B78" s="24" t="s">
        <v>18</v>
      </c>
      <c r="C78" s="20" t="s">
        <v>4</v>
      </c>
      <c r="D78" s="20" t="s">
        <v>7</v>
      </c>
      <c r="E78" s="20" t="s">
        <v>316</v>
      </c>
      <c r="F78" s="20" t="s">
        <v>1703</v>
      </c>
      <c r="G78" s="20" t="s">
        <v>1992</v>
      </c>
      <c r="H78" s="20" t="s">
        <v>41</v>
      </c>
      <c r="I78" s="20" t="s">
        <v>2215</v>
      </c>
      <c r="J78" s="20" t="s">
        <v>3094</v>
      </c>
      <c r="K78" s="20" t="s">
        <v>4052</v>
      </c>
      <c r="L78" s="20" t="s">
        <v>5079</v>
      </c>
      <c r="M78" s="29" t="s">
        <v>6094</v>
      </c>
    </row>
    <row r="79" spans="1:13" ht="14.4">
      <c r="A79" s="20">
        <v>1627</v>
      </c>
      <c r="B79" s="24" t="s">
        <v>18</v>
      </c>
      <c r="C79" s="20" t="s">
        <v>4</v>
      </c>
      <c r="D79" s="20" t="s">
        <v>7</v>
      </c>
      <c r="E79" s="20" t="s">
        <v>48</v>
      </c>
      <c r="F79" s="20" t="s">
        <v>1704</v>
      </c>
      <c r="G79" s="20" t="s">
        <v>6</v>
      </c>
      <c r="H79" s="20" t="s">
        <v>49</v>
      </c>
      <c r="I79" s="20" t="s">
        <v>2216</v>
      </c>
      <c r="J79" s="20" t="s">
        <v>3095</v>
      </c>
      <c r="K79" s="20" t="s">
        <v>4053</v>
      </c>
      <c r="L79" s="20" t="s">
        <v>5080</v>
      </c>
      <c r="M79" s="29" t="s">
        <v>6095</v>
      </c>
    </row>
    <row r="80" spans="1:13" ht="14.4">
      <c r="A80" s="20">
        <v>1628</v>
      </c>
      <c r="B80" s="24" t="s">
        <v>18</v>
      </c>
      <c r="C80" s="20" t="s">
        <v>4</v>
      </c>
      <c r="D80" s="20" t="s">
        <v>7</v>
      </c>
      <c r="E80" s="20" t="s">
        <v>50</v>
      </c>
      <c r="F80" s="20" t="s">
        <v>1705</v>
      </c>
      <c r="G80" s="20" t="s">
        <v>1993</v>
      </c>
      <c r="H80" s="20" t="s">
        <v>6</v>
      </c>
      <c r="I80" s="20" t="s">
        <v>2217</v>
      </c>
      <c r="J80" s="20" t="s">
        <v>3096</v>
      </c>
      <c r="K80" s="20" t="s">
        <v>4054</v>
      </c>
      <c r="L80" s="20" t="s">
        <v>5081</v>
      </c>
      <c r="M80" s="29" t="s">
        <v>6096</v>
      </c>
    </row>
    <row r="81" spans="1:13" ht="28.8">
      <c r="A81" s="20">
        <v>1629</v>
      </c>
      <c r="B81" s="24" t="s">
        <v>18</v>
      </c>
      <c r="C81" s="20" t="s">
        <v>4</v>
      </c>
      <c r="D81" s="20" t="s">
        <v>14</v>
      </c>
      <c r="E81" s="20" t="s">
        <v>317</v>
      </c>
      <c r="F81" s="20" t="s">
        <v>1706</v>
      </c>
      <c r="G81" s="20" t="s">
        <v>1963</v>
      </c>
      <c r="H81" s="20" t="s">
        <v>24</v>
      </c>
      <c r="I81" s="20" t="s">
        <v>2218</v>
      </c>
      <c r="J81" s="20" t="s">
        <v>3097</v>
      </c>
      <c r="K81" s="20" t="s">
        <v>4055</v>
      </c>
      <c r="L81" s="20" t="s">
        <v>5082</v>
      </c>
      <c r="M81" s="29" t="s">
        <v>6097</v>
      </c>
    </row>
    <row r="82" spans="1:13" ht="28.8">
      <c r="A82" s="20">
        <v>1630</v>
      </c>
      <c r="B82" s="24" t="s">
        <v>18</v>
      </c>
      <c r="C82" s="20" t="s">
        <v>4</v>
      </c>
      <c r="D82" s="20" t="s">
        <v>14</v>
      </c>
      <c r="E82" s="20" t="s">
        <v>318</v>
      </c>
      <c r="F82" s="20" t="s">
        <v>1706</v>
      </c>
      <c r="G82" s="20" t="s">
        <v>1963</v>
      </c>
      <c r="H82" s="20" t="s">
        <v>24</v>
      </c>
      <c r="I82" s="20" t="s">
        <v>2218</v>
      </c>
      <c r="J82" s="20" t="s">
        <v>3098</v>
      </c>
      <c r="K82" s="20" t="s">
        <v>4056</v>
      </c>
      <c r="L82" s="20" t="s">
        <v>5083</v>
      </c>
      <c r="M82" s="29" t="s">
        <v>6098</v>
      </c>
    </row>
    <row r="83" spans="1:13" ht="28.8">
      <c r="A83" s="20">
        <v>1632</v>
      </c>
      <c r="B83" s="24" t="s">
        <v>18</v>
      </c>
      <c r="C83" s="20" t="s">
        <v>4</v>
      </c>
      <c r="D83" s="20" t="s">
        <v>7</v>
      </c>
      <c r="E83" s="20" t="s">
        <v>51</v>
      </c>
      <c r="F83" s="20" t="s">
        <v>1707</v>
      </c>
      <c r="G83" s="20" t="s">
        <v>1994</v>
      </c>
      <c r="H83" s="20" t="s">
        <v>6</v>
      </c>
      <c r="I83" s="20" t="s">
        <v>2219</v>
      </c>
      <c r="J83" s="20" t="s">
        <v>3099</v>
      </c>
      <c r="K83" s="20" t="s">
        <v>4057</v>
      </c>
      <c r="L83" s="20" t="s">
        <v>5084</v>
      </c>
      <c r="M83" s="29" t="s">
        <v>6099</v>
      </c>
    </row>
    <row r="84" spans="1:13" ht="28.8">
      <c r="A84" s="20">
        <v>1634</v>
      </c>
      <c r="B84" s="24" t="s">
        <v>18</v>
      </c>
      <c r="C84" s="20" t="s">
        <v>4</v>
      </c>
      <c r="D84" s="20" t="s">
        <v>7</v>
      </c>
      <c r="E84" s="20" t="s">
        <v>52</v>
      </c>
      <c r="F84" s="20" t="s">
        <v>1708</v>
      </c>
      <c r="G84" s="20" t="s">
        <v>1995</v>
      </c>
      <c r="H84" s="20" t="s">
        <v>25</v>
      </c>
      <c r="I84" s="20" t="s">
        <v>2220</v>
      </c>
      <c r="J84" s="20" t="s">
        <v>3100</v>
      </c>
      <c r="K84" s="20" t="s">
        <v>4058</v>
      </c>
      <c r="L84" s="20" t="s">
        <v>5085</v>
      </c>
      <c r="M84" s="29" t="s">
        <v>6100</v>
      </c>
    </row>
    <row r="85" spans="1:13" ht="14.4">
      <c r="A85" s="20">
        <v>1637</v>
      </c>
      <c r="B85" s="24" t="s">
        <v>18</v>
      </c>
      <c r="C85" s="20" t="s">
        <v>4</v>
      </c>
      <c r="D85" s="20" t="s">
        <v>7</v>
      </c>
      <c r="E85" s="20" t="s">
        <v>10</v>
      </c>
      <c r="F85" s="20" t="s">
        <v>1709</v>
      </c>
      <c r="G85" s="20" t="s">
        <v>6</v>
      </c>
      <c r="H85" s="20" t="s">
        <v>49</v>
      </c>
      <c r="I85" s="20" t="s">
        <v>2221</v>
      </c>
      <c r="J85" s="20" t="s">
        <v>3101</v>
      </c>
      <c r="K85" s="20" t="s">
        <v>4059</v>
      </c>
      <c r="L85" s="20" t="s">
        <v>5086</v>
      </c>
      <c r="M85" s="29" t="s">
        <v>6101</v>
      </c>
    </row>
    <row r="86" spans="1:13" ht="14.4">
      <c r="A86" s="20">
        <v>1640</v>
      </c>
      <c r="B86" s="24" t="s">
        <v>18</v>
      </c>
      <c r="C86" s="20" t="s">
        <v>4</v>
      </c>
      <c r="D86" s="20" t="s">
        <v>14</v>
      </c>
      <c r="E86" s="20" t="s">
        <v>319</v>
      </c>
      <c r="F86" s="20" t="s">
        <v>1693</v>
      </c>
      <c r="G86" s="20" t="s">
        <v>1963</v>
      </c>
      <c r="H86" s="20" t="s">
        <v>24</v>
      </c>
      <c r="I86" s="20" t="s">
        <v>2222</v>
      </c>
      <c r="J86" s="20" t="s">
        <v>3102</v>
      </c>
      <c r="K86" s="20" t="s">
        <v>4060</v>
      </c>
      <c r="L86" s="20" t="s">
        <v>5087</v>
      </c>
      <c r="M86" s="29" t="s">
        <v>6102</v>
      </c>
    </row>
    <row r="87" spans="1:13" ht="14.4">
      <c r="A87" s="20">
        <v>1642</v>
      </c>
      <c r="B87" s="24" t="s">
        <v>18</v>
      </c>
      <c r="C87" s="20" t="s">
        <v>4</v>
      </c>
      <c r="D87" s="20" t="s">
        <v>7</v>
      </c>
      <c r="E87" s="20" t="s">
        <v>320</v>
      </c>
      <c r="F87" s="20" t="s">
        <v>1710</v>
      </c>
      <c r="G87" s="20" t="s">
        <v>1996</v>
      </c>
      <c r="H87" s="20" t="s">
        <v>27</v>
      </c>
      <c r="I87" s="20" t="s">
        <v>2223</v>
      </c>
      <c r="J87" s="20" t="s">
        <v>3103</v>
      </c>
      <c r="K87" s="20" t="s">
        <v>4061</v>
      </c>
      <c r="L87" s="20" t="s">
        <v>5088</v>
      </c>
      <c r="M87" s="29" t="s">
        <v>6103</v>
      </c>
    </row>
    <row r="88" spans="1:13" ht="28.8">
      <c r="A88" s="20">
        <v>1645</v>
      </c>
      <c r="B88" s="24" t="s">
        <v>18</v>
      </c>
      <c r="C88" s="20" t="s">
        <v>4</v>
      </c>
      <c r="D88" s="20" t="s">
        <v>14</v>
      </c>
      <c r="E88" s="20" t="s">
        <v>321</v>
      </c>
      <c r="F88" s="20" t="s">
        <v>1711</v>
      </c>
      <c r="G88" s="20" t="s">
        <v>1963</v>
      </c>
      <c r="H88" s="20" t="s">
        <v>24</v>
      </c>
      <c r="I88" s="20" t="s">
        <v>2224</v>
      </c>
      <c r="J88" s="20" t="s">
        <v>3104</v>
      </c>
      <c r="K88" s="20" t="s">
        <v>4062</v>
      </c>
      <c r="L88" s="20" t="s">
        <v>5089</v>
      </c>
      <c r="M88" s="29" t="s">
        <v>6104</v>
      </c>
    </row>
    <row r="89" spans="1:13" ht="28.8">
      <c r="A89" s="20">
        <v>1646</v>
      </c>
      <c r="B89" s="24" t="s">
        <v>18</v>
      </c>
      <c r="C89" s="20" t="s">
        <v>4</v>
      </c>
      <c r="D89" s="20" t="s">
        <v>7</v>
      </c>
      <c r="E89" s="20" t="s">
        <v>0</v>
      </c>
      <c r="F89" s="20" t="s">
        <v>1712</v>
      </c>
      <c r="G89" s="20" t="s">
        <v>1997</v>
      </c>
      <c r="H89" s="20" t="s">
        <v>53</v>
      </c>
      <c r="I89" s="20" t="s">
        <v>2225</v>
      </c>
      <c r="J89" s="20" t="s">
        <v>3105</v>
      </c>
      <c r="K89" s="20" t="s">
        <v>4063</v>
      </c>
      <c r="L89" s="20" t="s">
        <v>5090</v>
      </c>
      <c r="M89" s="29" t="s">
        <v>6105</v>
      </c>
    </row>
    <row r="90" spans="1:13" ht="28.8">
      <c r="A90" s="20">
        <v>1650</v>
      </c>
      <c r="B90" s="24" t="s">
        <v>18</v>
      </c>
      <c r="C90" s="20" t="s">
        <v>4</v>
      </c>
      <c r="D90" s="20" t="s">
        <v>14</v>
      </c>
      <c r="E90" s="20" t="s">
        <v>322</v>
      </c>
      <c r="F90" s="20" t="s">
        <v>1711</v>
      </c>
      <c r="G90" s="20" t="s">
        <v>1963</v>
      </c>
      <c r="H90" s="20" t="s">
        <v>24</v>
      </c>
      <c r="I90" s="20" t="s">
        <v>2224</v>
      </c>
      <c r="J90" s="20" t="s">
        <v>3106</v>
      </c>
      <c r="K90" s="20" t="s">
        <v>4064</v>
      </c>
      <c r="L90" s="20" t="s">
        <v>5091</v>
      </c>
      <c r="M90" s="29" t="s">
        <v>6106</v>
      </c>
    </row>
    <row r="91" spans="1:13" ht="28.8">
      <c r="A91" s="20">
        <v>1651</v>
      </c>
      <c r="B91" s="24" t="s">
        <v>18</v>
      </c>
      <c r="C91" s="20" t="s">
        <v>4</v>
      </c>
      <c r="D91" s="20" t="s">
        <v>7</v>
      </c>
      <c r="E91" s="20" t="s">
        <v>13</v>
      </c>
      <c r="F91" s="20" t="s">
        <v>1648</v>
      </c>
      <c r="G91" s="20" t="s">
        <v>1963</v>
      </c>
      <c r="H91" s="20" t="s">
        <v>24</v>
      </c>
      <c r="I91" s="20" t="s">
        <v>2226</v>
      </c>
      <c r="J91" s="20" t="s">
        <v>3107</v>
      </c>
      <c r="K91" s="20" t="s">
        <v>4065</v>
      </c>
      <c r="L91" s="20" t="s">
        <v>5092</v>
      </c>
      <c r="M91" s="29" t="s">
        <v>6107</v>
      </c>
    </row>
    <row r="92" spans="1:13" ht="28.8">
      <c r="A92" s="20">
        <v>1656</v>
      </c>
      <c r="B92" s="24" t="s">
        <v>18</v>
      </c>
      <c r="C92" s="20" t="s">
        <v>4</v>
      </c>
      <c r="D92" s="20" t="s">
        <v>14</v>
      </c>
      <c r="E92" s="20" t="s">
        <v>323</v>
      </c>
      <c r="F92" s="20" t="s">
        <v>1711</v>
      </c>
      <c r="G92" s="20" t="s">
        <v>1963</v>
      </c>
      <c r="H92" s="20" t="s">
        <v>24</v>
      </c>
      <c r="I92" s="20" t="s">
        <v>2224</v>
      </c>
      <c r="J92" s="20" t="s">
        <v>3108</v>
      </c>
      <c r="K92" s="20" t="s">
        <v>4066</v>
      </c>
      <c r="L92" s="20" t="s">
        <v>5093</v>
      </c>
      <c r="M92" s="29" t="s">
        <v>3276</v>
      </c>
    </row>
    <row r="93" spans="1:13" ht="14.4">
      <c r="A93" s="20">
        <v>1657</v>
      </c>
      <c r="B93" s="24" t="s">
        <v>18</v>
      </c>
      <c r="C93" s="20" t="s">
        <v>4</v>
      </c>
      <c r="D93" s="20" t="s">
        <v>7</v>
      </c>
      <c r="E93" s="20" t="s">
        <v>3</v>
      </c>
      <c r="F93" s="20" t="s">
        <v>1710</v>
      </c>
      <c r="G93" s="20" t="s">
        <v>1996</v>
      </c>
      <c r="H93" s="20" t="s">
        <v>27</v>
      </c>
      <c r="I93" s="20" t="s">
        <v>2227</v>
      </c>
      <c r="J93" s="20" t="s">
        <v>3109</v>
      </c>
      <c r="K93" s="20" t="s">
        <v>4067</v>
      </c>
      <c r="L93" s="20" t="s">
        <v>5094</v>
      </c>
      <c r="M93" s="29" t="s">
        <v>6108</v>
      </c>
    </row>
    <row r="94" spans="1:13" ht="14.4">
      <c r="A94" s="20">
        <v>1659</v>
      </c>
      <c r="B94" s="24" t="s">
        <v>18</v>
      </c>
      <c r="C94" s="20" t="s">
        <v>4</v>
      </c>
      <c r="D94" s="20" t="s">
        <v>14</v>
      </c>
      <c r="E94" s="20" t="s">
        <v>54</v>
      </c>
      <c r="F94" s="20" t="s">
        <v>1702</v>
      </c>
      <c r="G94" s="20" t="s">
        <v>1963</v>
      </c>
      <c r="H94" s="20" t="s">
        <v>24</v>
      </c>
      <c r="I94" s="20" t="s">
        <v>2228</v>
      </c>
      <c r="J94" s="20" t="s">
        <v>3110</v>
      </c>
      <c r="K94" s="20" t="s">
        <v>4068</v>
      </c>
      <c r="L94" s="20" t="s">
        <v>5095</v>
      </c>
      <c r="M94" s="29" t="s">
        <v>3276</v>
      </c>
    </row>
    <row r="95" spans="1:13" ht="14.4">
      <c r="A95" s="20">
        <v>1737</v>
      </c>
      <c r="B95" s="24" t="s">
        <v>18</v>
      </c>
      <c r="C95" s="20" t="s">
        <v>4</v>
      </c>
      <c r="D95" s="20" t="s">
        <v>7</v>
      </c>
      <c r="E95" s="20" t="s">
        <v>55</v>
      </c>
      <c r="F95" s="20" t="s">
        <v>1713</v>
      </c>
      <c r="G95" s="20" t="s">
        <v>1998</v>
      </c>
      <c r="H95" s="20" t="s">
        <v>56</v>
      </c>
      <c r="I95" s="20" t="s">
        <v>2229</v>
      </c>
      <c r="J95" s="20" t="s">
        <v>3111</v>
      </c>
      <c r="K95" s="20" t="s">
        <v>4069</v>
      </c>
      <c r="L95" s="20" t="s">
        <v>5096</v>
      </c>
      <c r="M95" s="29" t="s">
        <v>6109</v>
      </c>
    </row>
    <row r="96" spans="1:13" ht="28.8">
      <c r="A96" s="20">
        <v>1741</v>
      </c>
      <c r="B96" s="24" t="s">
        <v>18</v>
      </c>
      <c r="C96" s="20" t="s">
        <v>4</v>
      </c>
      <c r="D96" s="20" t="s">
        <v>14</v>
      </c>
      <c r="E96" s="20" t="s">
        <v>324</v>
      </c>
      <c r="F96" s="20" t="s">
        <v>1680</v>
      </c>
      <c r="G96" s="20" t="s">
        <v>1963</v>
      </c>
      <c r="H96" s="20" t="s">
        <v>24</v>
      </c>
      <c r="I96" s="20" t="s">
        <v>2230</v>
      </c>
      <c r="J96" s="20" t="s">
        <v>3112</v>
      </c>
      <c r="K96" s="20" t="s">
        <v>4070</v>
      </c>
      <c r="L96" s="20" t="s">
        <v>5097</v>
      </c>
      <c r="M96" s="29" t="s">
        <v>6110</v>
      </c>
    </row>
    <row r="97" spans="1:13" ht="14.4">
      <c r="A97" s="20">
        <v>1747</v>
      </c>
      <c r="B97" s="24" t="s">
        <v>18</v>
      </c>
      <c r="C97" s="20" t="s">
        <v>4</v>
      </c>
      <c r="D97" s="20" t="s">
        <v>7</v>
      </c>
      <c r="E97" s="20" t="s">
        <v>12</v>
      </c>
      <c r="F97" s="20" t="s">
        <v>1692</v>
      </c>
      <c r="G97" s="20" t="s">
        <v>1991</v>
      </c>
      <c r="H97" s="20" t="s">
        <v>26</v>
      </c>
      <c r="I97" s="20" t="s">
        <v>2231</v>
      </c>
      <c r="J97" s="20" t="s">
        <v>3113</v>
      </c>
      <c r="K97" s="20" t="s">
        <v>4071</v>
      </c>
      <c r="L97" s="20" t="s">
        <v>5098</v>
      </c>
      <c r="M97" s="29" t="s">
        <v>6111</v>
      </c>
    </row>
    <row r="98" spans="1:13" ht="28.8">
      <c r="A98" s="20">
        <v>1755</v>
      </c>
      <c r="B98" s="24" t="s">
        <v>18</v>
      </c>
      <c r="C98" s="20" t="s">
        <v>4</v>
      </c>
      <c r="D98" s="20" t="s">
        <v>14</v>
      </c>
      <c r="E98" s="20" t="s">
        <v>325</v>
      </c>
      <c r="F98" s="20" t="s">
        <v>1695</v>
      </c>
      <c r="G98" s="20" t="s">
        <v>1963</v>
      </c>
      <c r="H98" s="20" t="s">
        <v>24</v>
      </c>
      <c r="I98" s="20" t="s">
        <v>2204</v>
      </c>
      <c r="J98" s="20" t="s">
        <v>3083</v>
      </c>
      <c r="K98" s="20" t="s">
        <v>4041</v>
      </c>
      <c r="L98" s="20" t="s">
        <v>5099</v>
      </c>
      <c r="M98" s="29" t="s">
        <v>6112</v>
      </c>
    </row>
    <row r="99" spans="1:13" ht="14.4">
      <c r="A99" s="20">
        <v>1756</v>
      </c>
      <c r="B99" s="24" t="s">
        <v>18</v>
      </c>
      <c r="C99" s="20" t="s">
        <v>4</v>
      </c>
      <c r="D99" s="20" t="s">
        <v>14</v>
      </c>
      <c r="E99" s="20" t="s">
        <v>326</v>
      </c>
      <c r="F99" s="20" t="s">
        <v>1714</v>
      </c>
      <c r="G99" s="20" t="s">
        <v>1963</v>
      </c>
      <c r="H99" s="20" t="s">
        <v>24</v>
      </c>
      <c r="I99" s="20" t="s">
        <v>2232</v>
      </c>
      <c r="J99" s="20" t="s">
        <v>3114</v>
      </c>
      <c r="K99" s="20" t="s">
        <v>4072</v>
      </c>
      <c r="L99" s="20" t="s">
        <v>5100</v>
      </c>
      <c r="M99" s="29" t="s">
        <v>6113</v>
      </c>
    </row>
    <row r="100" spans="1:13" ht="28.8">
      <c r="A100" s="20">
        <v>1757</v>
      </c>
      <c r="B100" s="24" t="s">
        <v>18</v>
      </c>
      <c r="C100" s="20" t="s">
        <v>4</v>
      </c>
      <c r="D100" s="20" t="s">
        <v>7</v>
      </c>
      <c r="E100" s="20" t="s">
        <v>57</v>
      </c>
      <c r="F100" s="20" t="s">
        <v>1715</v>
      </c>
      <c r="G100" s="20" t="s">
        <v>1999</v>
      </c>
      <c r="H100" s="20" t="s">
        <v>58</v>
      </c>
      <c r="I100" s="20" t="s">
        <v>2233</v>
      </c>
      <c r="J100" s="20" t="s">
        <v>3115</v>
      </c>
      <c r="K100" s="20" t="s">
        <v>4073</v>
      </c>
      <c r="L100" s="20" t="s">
        <v>5101</v>
      </c>
      <c r="M100" s="29" t="s">
        <v>6114</v>
      </c>
    </row>
    <row r="101" spans="1:13" ht="14.4">
      <c r="A101" s="20">
        <v>1762</v>
      </c>
      <c r="B101" s="24" t="s">
        <v>18</v>
      </c>
      <c r="C101" s="20" t="s">
        <v>4</v>
      </c>
      <c r="D101" s="20" t="s">
        <v>7</v>
      </c>
      <c r="E101" s="20" t="s">
        <v>59</v>
      </c>
      <c r="F101" s="20" t="s">
        <v>1716</v>
      </c>
      <c r="G101" s="20" t="s">
        <v>11</v>
      </c>
      <c r="H101" s="20" t="s">
        <v>11</v>
      </c>
      <c r="I101" s="20" t="s">
        <v>2234</v>
      </c>
      <c r="J101" s="20" t="s">
        <v>3116</v>
      </c>
      <c r="K101" s="20" t="s">
        <v>4074</v>
      </c>
      <c r="L101" s="20" t="s">
        <v>5102</v>
      </c>
      <c r="M101" s="29" t="s">
        <v>6115</v>
      </c>
    </row>
    <row r="102" spans="1:13" ht="14.4">
      <c r="A102" s="20">
        <v>1768</v>
      </c>
      <c r="B102" s="24" t="s">
        <v>18</v>
      </c>
      <c r="C102" s="20" t="s">
        <v>4</v>
      </c>
      <c r="D102" s="20" t="s">
        <v>7</v>
      </c>
      <c r="E102" s="20" t="s">
        <v>327</v>
      </c>
      <c r="F102" s="20" t="s">
        <v>1710</v>
      </c>
      <c r="G102" s="20" t="s">
        <v>1996</v>
      </c>
      <c r="H102" s="20" t="s">
        <v>27</v>
      </c>
      <c r="I102" s="20" t="s">
        <v>2235</v>
      </c>
      <c r="J102" s="20" t="s">
        <v>3117</v>
      </c>
      <c r="K102" s="20" t="s">
        <v>4075</v>
      </c>
      <c r="L102" s="20" t="s">
        <v>5103</v>
      </c>
      <c r="M102" s="29" t="s">
        <v>6116</v>
      </c>
    </row>
    <row r="103" spans="1:13" ht="28.8">
      <c r="A103" s="20">
        <v>1771</v>
      </c>
      <c r="B103" s="24" t="s">
        <v>18</v>
      </c>
      <c r="C103" s="20" t="s">
        <v>4</v>
      </c>
      <c r="D103" s="20" t="s">
        <v>14</v>
      </c>
      <c r="E103" s="20" t="s">
        <v>328</v>
      </c>
      <c r="F103" s="20" t="s">
        <v>1693</v>
      </c>
      <c r="G103" s="20" t="s">
        <v>1963</v>
      </c>
      <c r="H103" s="20" t="s">
        <v>24</v>
      </c>
      <c r="I103" s="20" t="s">
        <v>2206</v>
      </c>
      <c r="J103" s="20" t="s">
        <v>3085</v>
      </c>
      <c r="K103" s="20" t="s">
        <v>4043</v>
      </c>
      <c r="L103" s="20" t="s">
        <v>5069</v>
      </c>
      <c r="M103" s="29" t="s">
        <v>6084</v>
      </c>
    </row>
    <row r="104" spans="1:13" ht="28.8">
      <c r="A104" s="20">
        <v>1772</v>
      </c>
      <c r="B104" s="24" t="s">
        <v>18</v>
      </c>
      <c r="C104" s="20" t="s">
        <v>4</v>
      </c>
      <c r="D104" s="20" t="s">
        <v>14</v>
      </c>
      <c r="E104" s="20" t="s">
        <v>329</v>
      </c>
      <c r="F104" s="20" t="s">
        <v>1696</v>
      </c>
      <c r="G104" s="20" t="s">
        <v>1963</v>
      </c>
      <c r="H104" s="20" t="s">
        <v>24</v>
      </c>
      <c r="I104" s="20" t="s">
        <v>2205</v>
      </c>
      <c r="J104" s="20" t="s">
        <v>3084</v>
      </c>
      <c r="K104" s="20" t="s">
        <v>4076</v>
      </c>
      <c r="L104" s="20" t="s">
        <v>5104</v>
      </c>
      <c r="M104" s="29" t="s">
        <v>6117</v>
      </c>
    </row>
    <row r="105" spans="1:13" ht="14.4">
      <c r="A105" s="20">
        <v>1773</v>
      </c>
      <c r="B105" s="24" t="s">
        <v>18</v>
      </c>
      <c r="C105" s="20" t="s">
        <v>4</v>
      </c>
      <c r="D105" s="20" t="s">
        <v>7</v>
      </c>
      <c r="E105" s="20" t="s">
        <v>60</v>
      </c>
      <c r="F105" s="20" t="s">
        <v>1717</v>
      </c>
      <c r="G105" s="20" t="s">
        <v>2000</v>
      </c>
      <c r="H105" s="20" t="s">
        <v>22</v>
      </c>
      <c r="I105" s="20" t="s">
        <v>2193</v>
      </c>
      <c r="J105" s="20" t="s">
        <v>3118</v>
      </c>
      <c r="K105" s="20" t="s">
        <v>4077</v>
      </c>
      <c r="L105" s="20" t="s">
        <v>5105</v>
      </c>
      <c r="M105" s="29" t="s">
        <v>6118</v>
      </c>
    </row>
    <row r="106" spans="1:13" ht="14.4">
      <c r="A106" s="20">
        <v>1776</v>
      </c>
      <c r="B106" s="24" t="s">
        <v>18</v>
      </c>
      <c r="C106" s="20" t="s">
        <v>4</v>
      </c>
      <c r="D106" s="20" t="s">
        <v>7</v>
      </c>
      <c r="E106" s="20" t="s">
        <v>8</v>
      </c>
      <c r="F106" s="20" t="s">
        <v>1718</v>
      </c>
      <c r="G106" s="20" t="s">
        <v>2001</v>
      </c>
      <c r="H106" s="20" t="s">
        <v>22</v>
      </c>
      <c r="I106" s="20" t="s">
        <v>2236</v>
      </c>
      <c r="J106" s="20" t="s">
        <v>3119</v>
      </c>
      <c r="K106" s="20" t="s">
        <v>4078</v>
      </c>
      <c r="L106" s="20" t="s">
        <v>5106</v>
      </c>
      <c r="M106" s="29" t="s">
        <v>6119</v>
      </c>
    </row>
    <row r="107" spans="1:13" ht="28.8">
      <c r="A107" s="20">
        <v>1887</v>
      </c>
      <c r="B107" s="24" t="s">
        <v>18</v>
      </c>
      <c r="C107" s="20" t="s">
        <v>4</v>
      </c>
      <c r="D107" s="20" t="s">
        <v>14</v>
      </c>
      <c r="E107" s="20" t="s">
        <v>330</v>
      </c>
      <c r="F107" s="20" t="s">
        <v>1696</v>
      </c>
      <c r="G107" s="20" t="s">
        <v>1963</v>
      </c>
      <c r="H107" s="20" t="s">
        <v>24</v>
      </c>
      <c r="I107" s="20" t="s">
        <v>2237</v>
      </c>
      <c r="J107" s="20" t="s">
        <v>3120</v>
      </c>
      <c r="K107" s="20" t="s">
        <v>4079</v>
      </c>
      <c r="L107" s="20" t="s">
        <v>5107</v>
      </c>
      <c r="M107" s="29" t="s">
        <v>6120</v>
      </c>
    </row>
    <row r="108" spans="1:13" ht="28.8">
      <c r="A108" s="20">
        <v>2022</v>
      </c>
      <c r="B108" s="24" t="s">
        <v>18</v>
      </c>
      <c r="C108" s="20" t="s">
        <v>4</v>
      </c>
      <c r="D108" s="20" t="s">
        <v>14</v>
      </c>
      <c r="E108" s="20" t="s">
        <v>331</v>
      </c>
      <c r="F108" s="20" t="s">
        <v>1700</v>
      </c>
      <c r="G108" s="20" t="s">
        <v>1963</v>
      </c>
      <c r="H108" s="20" t="s">
        <v>24</v>
      </c>
      <c r="I108" s="20" t="s">
        <v>2212</v>
      </c>
      <c r="J108" s="20" t="s">
        <v>3121</v>
      </c>
      <c r="K108" s="20" t="s">
        <v>4080</v>
      </c>
      <c r="L108" s="20" t="s">
        <v>5108</v>
      </c>
      <c r="M108" s="29" t="s">
        <v>6121</v>
      </c>
    </row>
    <row r="109" spans="1:13" ht="28.8">
      <c r="A109" s="20">
        <v>2023</v>
      </c>
      <c r="B109" s="24" t="s">
        <v>18</v>
      </c>
      <c r="C109" s="20" t="s">
        <v>4</v>
      </c>
      <c r="D109" s="20" t="s">
        <v>14</v>
      </c>
      <c r="E109" s="20" t="s">
        <v>71</v>
      </c>
      <c r="F109" s="20" t="s">
        <v>1696</v>
      </c>
      <c r="G109" s="20" t="s">
        <v>1963</v>
      </c>
      <c r="H109" s="20" t="s">
        <v>24</v>
      </c>
      <c r="I109" s="20" t="s">
        <v>2211</v>
      </c>
      <c r="J109" s="20" t="s">
        <v>3122</v>
      </c>
      <c r="K109" s="20" t="s">
        <v>4081</v>
      </c>
      <c r="L109" s="20" t="s">
        <v>5109</v>
      </c>
      <c r="M109" s="29" t="s">
        <v>6122</v>
      </c>
    </row>
    <row r="110" spans="1:13" ht="28.8">
      <c r="A110" s="20">
        <v>2029</v>
      </c>
      <c r="B110" s="24" t="s">
        <v>18</v>
      </c>
      <c r="C110" s="20" t="s">
        <v>4</v>
      </c>
      <c r="D110" s="20" t="s">
        <v>14</v>
      </c>
      <c r="E110" s="20" t="s">
        <v>332</v>
      </c>
      <c r="F110" s="20" t="s">
        <v>1719</v>
      </c>
      <c r="G110" s="20" t="s">
        <v>1963</v>
      </c>
      <c r="H110" s="20" t="s">
        <v>24</v>
      </c>
      <c r="I110" s="20" t="s">
        <v>2238</v>
      </c>
      <c r="J110" s="20" t="s">
        <v>3123</v>
      </c>
      <c r="K110" s="20" t="s">
        <v>4082</v>
      </c>
      <c r="L110" s="20" t="s">
        <v>5110</v>
      </c>
      <c r="M110" s="29" t="s">
        <v>6123</v>
      </c>
    </row>
    <row r="111" spans="1:13" ht="28.8">
      <c r="A111" s="20">
        <v>2031</v>
      </c>
      <c r="B111" s="24" t="s">
        <v>18</v>
      </c>
      <c r="C111" s="20" t="s">
        <v>4</v>
      </c>
      <c r="D111" s="20" t="s">
        <v>14</v>
      </c>
      <c r="E111" s="20" t="s">
        <v>333</v>
      </c>
      <c r="F111" s="20" t="s">
        <v>1719</v>
      </c>
      <c r="G111" s="20" t="s">
        <v>1963</v>
      </c>
      <c r="H111" s="20" t="s">
        <v>24</v>
      </c>
      <c r="I111" s="20" t="s">
        <v>2238</v>
      </c>
      <c r="J111" s="20" t="s">
        <v>3124</v>
      </c>
      <c r="K111" s="20" t="s">
        <v>4083</v>
      </c>
      <c r="L111" s="20" t="s">
        <v>5111</v>
      </c>
      <c r="M111" s="29" t="s">
        <v>6124</v>
      </c>
    </row>
    <row r="112" spans="1:13" ht="43.2">
      <c r="A112" s="20">
        <v>2032</v>
      </c>
      <c r="B112" s="24" t="s">
        <v>18</v>
      </c>
      <c r="C112" s="20" t="s">
        <v>4</v>
      </c>
      <c r="D112" s="20" t="s">
        <v>14</v>
      </c>
      <c r="E112" s="20" t="s">
        <v>61</v>
      </c>
      <c r="F112" s="20" t="s">
        <v>1719</v>
      </c>
      <c r="G112" s="20" t="s">
        <v>1963</v>
      </c>
      <c r="H112" s="20" t="s">
        <v>24</v>
      </c>
      <c r="I112" s="20" t="s">
        <v>2238</v>
      </c>
      <c r="J112" s="20" t="s">
        <v>3125</v>
      </c>
      <c r="K112" s="20" t="s">
        <v>4084</v>
      </c>
      <c r="L112" s="20" t="s">
        <v>5112</v>
      </c>
      <c r="M112" s="29" t="s">
        <v>6125</v>
      </c>
    </row>
    <row r="113" spans="1:13" ht="14.4">
      <c r="A113" s="20">
        <v>3025</v>
      </c>
      <c r="B113" s="24" t="s">
        <v>18</v>
      </c>
      <c r="C113" s="20" t="s">
        <v>72</v>
      </c>
      <c r="D113" s="20" t="s">
        <v>7</v>
      </c>
      <c r="E113" s="20" t="s">
        <v>76</v>
      </c>
      <c r="F113" s="20" t="s">
        <v>1720</v>
      </c>
      <c r="G113" s="20" t="s">
        <v>2002</v>
      </c>
      <c r="H113" s="20" t="s">
        <v>75</v>
      </c>
      <c r="I113" s="20" t="s">
        <v>2239</v>
      </c>
      <c r="J113" s="20" t="s">
        <v>3126</v>
      </c>
      <c r="K113" s="20" t="s">
        <v>4085</v>
      </c>
      <c r="L113" s="20" t="s">
        <v>5113</v>
      </c>
      <c r="M113" s="29" t="s">
        <v>6126</v>
      </c>
    </row>
    <row r="114" spans="1:13" ht="14.4">
      <c r="A114" s="20">
        <v>3026</v>
      </c>
      <c r="B114" s="24" t="s">
        <v>18</v>
      </c>
      <c r="C114" s="20" t="s">
        <v>72</v>
      </c>
      <c r="D114" s="20" t="s">
        <v>7</v>
      </c>
      <c r="E114" s="20" t="s">
        <v>334</v>
      </c>
      <c r="F114" s="20" t="s">
        <v>1721</v>
      </c>
      <c r="G114" s="20" t="s">
        <v>73</v>
      </c>
      <c r="H114" s="20" t="s">
        <v>73</v>
      </c>
      <c r="I114" s="20" t="s">
        <v>2240</v>
      </c>
      <c r="J114" s="20" t="s">
        <v>3127</v>
      </c>
      <c r="K114" s="20" t="s">
        <v>4086</v>
      </c>
      <c r="L114" s="20" t="s">
        <v>5114</v>
      </c>
      <c r="M114" s="29" t="s">
        <v>6127</v>
      </c>
    </row>
    <row r="115" spans="1:13" ht="14.4">
      <c r="A115" s="20">
        <v>3027</v>
      </c>
      <c r="B115" s="24" t="s">
        <v>18</v>
      </c>
      <c r="C115" s="20" t="s">
        <v>72</v>
      </c>
      <c r="D115" s="20" t="s">
        <v>7</v>
      </c>
      <c r="E115" s="20" t="s">
        <v>80</v>
      </c>
      <c r="F115" s="20" t="s">
        <v>1722</v>
      </c>
      <c r="G115" s="20" t="s">
        <v>79</v>
      </c>
      <c r="H115" s="20" t="s">
        <v>79</v>
      </c>
      <c r="I115" s="20" t="s">
        <v>2241</v>
      </c>
      <c r="J115" s="20" t="s">
        <v>3128</v>
      </c>
      <c r="K115" s="20" t="s">
        <v>4087</v>
      </c>
      <c r="L115" s="20" t="s">
        <v>5115</v>
      </c>
      <c r="M115" s="29" t="s">
        <v>6128</v>
      </c>
    </row>
    <row r="116" spans="1:13" ht="14.4">
      <c r="A116" s="20">
        <v>3028</v>
      </c>
      <c r="B116" s="24" t="s">
        <v>18</v>
      </c>
      <c r="C116" s="20" t="s">
        <v>72</v>
      </c>
      <c r="D116" s="20" t="s">
        <v>7</v>
      </c>
      <c r="E116" s="20" t="s">
        <v>95</v>
      </c>
      <c r="F116" s="20" t="s">
        <v>1723</v>
      </c>
      <c r="G116" s="20" t="s">
        <v>2003</v>
      </c>
      <c r="H116" s="20" t="s">
        <v>94</v>
      </c>
      <c r="I116" s="20" t="s">
        <v>2242</v>
      </c>
      <c r="J116" s="20" t="s">
        <v>3129</v>
      </c>
      <c r="K116" s="20" t="s">
        <v>4088</v>
      </c>
      <c r="L116" s="20" t="s">
        <v>5116</v>
      </c>
      <c r="M116" s="29" t="s">
        <v>6129</v>
      </c>
    </row>
    <row r="117" spans="1:13" ht="14.4">
      <c r="A117" s="20">
        <v>3029</v>
      </c>
      <c r="B117" s="24" t="s">
        <v>18</v>
      </c>
      <c r="C117" s="20" t="s">
        <v>72</v>
      </c>
      <c r="D117" s="20" t="s">
        <v>7</v>
      </c>
      <c r="E117" s="20" t="s">
        <v>74</v>
      </c>
      <c r="F117" s="20" t="s">
        <v>1721</v>
      </c>
      <c r="G117" s="20" t="s">
        <v>73</v>
      </c>
      <c r="H117" s="20" t="s">
        <v>73</v>
      </c>
      <c r="I117" s="20" t="s">
        <v>2240</v>
      </c>
      <c r="J117" s="20" t="s">
        <v>3130</v>
      </c>
      <c r="K117" s="20" t="s">
        <v>4089</v>
      </c>
      <c r="L117" s="20" t="s">
        <v>5117</v>
      </c>
      <c r="M117" s="29" t="s">
        <v>6130</v>
      </c>
    </row>
    <row r="118" spans="1:13" ht="14.4">
      <c r="A118" s="20">
        <v>3031</v>
      </c>
      <c r="B118" s="24" t="s">
        <v>18</v>
      </c>
      <c r="C118" s="20" t="s">
        <v>72</v>
      </c>
      <c r="D118" s="20" t="s">
        <v>7</v>
      </c>
      <c r="E118" s="20" t="s">
        <v>83</v>
      </c>
      <c r="F118" s="20" t="s">
        <v>1724</v>
      </c>
      <c r="G118" s="20" t="s">
        <v>81</v>
      </c>
      <c r="H118" s="20" t="s">
        <v>81</v>
      </c>
      <c r="I118" s="20" t="s">
        <v>2243</v>
      </c>
      <c r="J118" s="20" t="s">
        <v>3131</v>
      </c>
      <c r="K118" s="20" t="s">
        <v>4090</v>
      </c>
      <c r="L118" s="20" t="s">
        <v>5118</v>
      </c>
      <c r="M118" s="29" t="s">
        <v>6131</v>
      </c>
    </row>
    <row r="119" spans="1:13" ht="14.4">
      <c r="A119" s="20">
        <v>3032</v>
      </c>
      <c r="B119" s="24" t="s">
        <v>18</v>
      </c>
      <c r="C119" s="20" t="s">
        <v>72</v>
      </c>
      <c r="D119" s="20" t="s">
        <v>7</v>
      </c>
      <c r="E119" s="20" t="s">
        <v>82</v>
      </c>
      <c r="F119" s="20" t="s">
        <v>1725</v>
      </c>
      <c r="G119" s="20" t="s">
        <v>81</v>
      </c>
      <c r="H119" s="20" t="s">
        <v>81</v>
      </c>
      <c r="I119" s="20" t="s">
        <v>2244</v>
      </c>
      <c r="J119" s="20" t="s">
        <v>3132</v>
      </c>
      <c r="K119" s="20" t="s">
        <v>4091</v>
      </c>
      <c r="L119" s="20" t="s">
        <v>5119</v>
      </c>
      <c r="M119" s="29" t="s">
        <v>6132</v>
      </c>
    </row>
    <row r="120" spans="1:13" ht="14.4">
      <c r="A120" s="20">
        <v>3033</v>
      </c>
      <c r="B120" s="24" t="s">
        <v>18</v>
      </c>
      <c r="C120" s="20" t="s">
        <v>72</v>
      </c>
      <c r="D120" s="20" t="s">
        <v>7</v>
      </c>
      <c r="E120" s="20" t="s">
        <v>335</v>
      </c>
      <c r="F120" s="20" t="s">
        <v>1726</v>
      </c>
      <c r="G120" s="20" t="s">
        <v>81</v>
      </c>
      <c r="H120" s="20" t="s">
        <v>81</v>
      </c>
      <c r="I120" s="20" t="s">
        <v>2245</v>
      </c>
      <c r="J120" s="20" t="s">
        <v>3133</v>
      </c>
      <c r="K120" s="20" t="s">
        <v>4092</v>
      </c>
      <c r="L120" s="20" t="s">
        <v>5120</v>
      </c>
      <c r="M120" s="29" t="s">
        <v>6133</v>
      </c>
    </row>
    <row r="121" spans="1:13" ht="28.8">
      <c r="A121" s="20">
        <v>3034</v>
      </c>
      <c r="B121" s="24" t="s">
        <v>18</v>
      </c>
      <c r="C121" s="20" t="s">
        <v>72</v>
      </c>
      <c r="D121" s="20" t="s">
        <v>7</v>
      </c>
      <c r="E121" s="20" t="s">
        <v>88</v>
      </c>
      <c r="F121" s="20" t="s">
        <v>1727</v>
      </c>
      <c r="G121" s="20" t="s">
        <v>87</v>
      </c>
      <c r="H121" s="20" t="s">
        <v>87</v>
      </c>
      <c r="I121" s="20" t="s">
        <v>2246</v>
      </c>
      <c r="J121" s="20" t="s">
        <v>3134</v>
      </c>
      <c r="K121" s="20" t="s">
        <v>4093</v>
      </c>
      <c r="L121" s="20" t="s">
        <v>5121</v>
      </c>
      <c r="M121" s="29" t="s">
        <v>6134</v>
      </c>
    </row>
    <row r="122" spans="1:13" ht="28.8">
      <c r="A122" s="20">
        <v>3035</v>
      </c>
      <c r="B122" s="24" t="s">
        <v>18</v>
      </c>
      <c r="C122" s="20" t="s">
        <v>72</v>
      </c>
      <c r="D122" s="20" t="s">
        <v>7</v>
      </c>
      <c r="E122" s="20" t="s">
        <v>99</v>
      </c>
      <c r="F122" s="20" t="s">
        <v>1728</v>
      </c>
      <c r="G122" s="20" t="s">
        <v>98</v>
      </c>
      <c r="H122" s="20" t="s">
        <v>98</v>
      </c>
      <c r="I122" s="20" t="s">
        <v>2247</v>
      </c>
      <c r="J122" s="20" t="s">
        <v>3135</v>
      </c>
      <c r="K122" s="20" t="s">
        <v>4094</v>
      </c>
      <c r="L122" s="20" t="s">
        <v>5122</v>
      </c>
      <c r="M122" s="29" t="s">
        <v>6135</v>
      </c>
    </row>
    <row r="123" spans="1:13" ht="14.4">
      <c r="A123" s="20">
        <v>3036</v>
      </c>
      <c r="B123" s="24" t="s">
        <v>18</v>
      </c>
      <c r="C123" s="20" t="s">
        <v>72</v>
      </c>
      <c r="D123" s="20" t="s">
        <v>7</v>
      </c>
      <c r="E123" s="20" t="s">
        <v>89</v>
      </c>
      <c r="F123" s="20" t="s">
        <v>1727</v>
      </c>
      <c r="G123" s="20" t="s">
        <v>87</v>
      </c>
      <c r="H123" s="20" t="s">
        <v>87</v>
      </c>
      <c r="I123" s="20" t="s">
        <v>2248</v>
      </c>
      <c r="J123" s="20" t="s">
        <v>3136</v>
      </c>
      <c r="K123" s="20" t="s">
        <v>4095</v>
      </c>
      <c r="L123" s="20" t="s">
        <v>5123</v>
      </c>
      <c r="M123" s="29" t="s">
        <v>6136</v>
      </c>
    </row>
    <row r="124" spans="1:13" ht="14.4">
      <c r="A124" s="20">
        <v>3037</v>
      </c>
      <c r="B124" s="24" t="s">
        <v>18</v>
      </c>
      <c r="C124" s="20" t="s">
        <v>72</v>
      </c>
      <c r="D124" s="20" t="s">
        <v>7</v>
      </c>
      <c r="E124" s="20" t="s">
        <v>78</v>
      </c>
      <c r="F124" s="20" t="s">
        <v>1729</v>
      </c>
      <c r="G124" s="20" t="s">
        <v>2004</v>
      </c>
      <c r="H124" s="20" t="s">
        <v>77</v>
      </c>
      <c r="I124" s="20" t="s">
        <v>2249</v>
      </c>
      <c r="J124" s="20" t="s">
        <v>3137</v>
      </c>
      <c r="K124" s="20" t="s">
        <v>4096</v>
      </c>
      <c r="L124" s="20" t="s">
        <v>5124</v>
      </c>
      <c r="M124" s="29" t="s">
        <v>6137</v>
      </c>
    </row>
    <row r="125" spans="1:13" ht="14.4">
      <c r="A125" s="20">
        <v>3039</v>
      </c>
      <c r="B125" s="24" t="s">
        <v>18</v>
      </c>
      <c r="C125" s="20" t="s">
        <v>72</v>
      </c>
      <c r="D125" s="20" t="s">
        <v>7</v>
      </c>
      <c r="E125" s="20" t="s">
        <v>93</v>
      </c>
      <c r="F125" s="20" t="s">
        <v>1652</v>
      </c>
      <c r="G125" s="20" t="s">
        <v>92</v>
      </c>
      <c r="H125" s="20" t="s">
        <v>92</v>
      </c>
      <c r="I125" s="20" t="s">
        <v>2250</v>
      </c>
      <c r="J125" s="20" t="s">
        <v>3138</v>
      </c>
      <c r="K125" s="20" t="s">
        <v>4097</v>
      </c>
      <c r="L125" s="20" t="s">
        <v>5125</v>
      </c>
      <c r="M125" s="29" t="s">
        <v>6138</v>
      </c>
    </row>
    <row r="126" spans="1:13" ht="14.4">
      <c r="A126" s="20">
        <v>3193</v>
      </c>
      <c r="B126" s="24" t="s">
        <v>18</v>
      </c>
      <c r="C126" s="20" t="s">
        <v>72</v>
      </c>
      <c r="D126" s="20" t="s">
        <v>7</v>
      </c>
      <c r="E126" s="20" t="s">
        <v>85</v>
      </c>
      <c r="F126" s="20" t="s">
        <v>1730</v>
      </c>
      <c r="G126" s="20" t="s">
        <v>81</v>
      </c>
      <c r="H126" s="20" t="s">
        <v>81</v>
      </c>
      <c r="I126" s="20" t="s">
        <v>2251</v>
      </c>
      <c r="J126" s="20" t="s">
        <v>3139</v>
      </c>
      <c r="K126" s="20" t="s">
        <v>4098</v>
      </c>
      <c r="L126" s="20" t="s">
        <v>5126</v>
      </c>
      <c r="M126" s="29" t="s">
        <v>6139</v>
      </c>
    </row>
    <row r="127" spans="1:13" ht="28.8">
      <c r="A127" s="20">
        <v>3215</v>
      </c>
      <c r="B127" s="24" t="s">
        <v>18</v>
      </c>
      <c r="C127" s="20" t="s">
        <v>72</v>
      </c>
      <c r="D127" s="20" t="s">
        <v>7</v>
      </c>
      <c r="E127" s="20" t="s">
        <v>91</v>
      </c>
      <c r="F127" s="20" t="s">
        <v>1651</v>
      </c>
      <c r="G127" s="20" t="s">
        <v>1971</v>
      </c>
      <c r="H127" s="20" t="s">
        <v>87</v>
      </c>
      <c r="I127" s="20" t="s">
        <v>2252</v>
      </c>
      <c r="J127" s="20" t="s">
        <v>3140</v>
      </c>
      <c r="K127" s="20" t="s">
        <v>4099</v>
      </c>
      <c r="L127" s="20" t="s">
        <v>5127</v>
      </c>
      <c r="M127" s="29" t="s">
        <v>6140</v>
      </c>
    </row>
    <row r="128" spans="1:13" ht="14.4">
      <c r="A128" s="20">
        <v>3222</v>
      </c>
      <c r="B128" s="24" t="s">
        <v>18</v>
      </c>
      <c r="C128" s="20" t="s">
        <v>72</v>
      </c>
      <c r="D128" s="20" t="s">
        <v>7</v>
      </c>
      <c r="E128" s="20" t="s">
        <v>336</v>
      </c>
      <c r="F128" s="20" t="s">
        <v>1731</v>
      </c>
      <c r="G128" s="20" t="s">
        <v>2005</v>
      </c>
      <c r="H128" s="20" t="s">
        <v>92</v>
      </c>
      <c r="I128" s="20" t="s">
        <v>2253</v>
      </c>
      <c r="J128" s="20" t="s">
        <v>3141</v>
      </c>
      <c r="K128" s="20" t="s">
        <v>4100</v>
      </c>
      <c r="L128" s="20" t="s">
        <v>5128</v>
      </c>
      <c r="M128" s="29" t="s">
        <v>6141</v>
      </c>
    </row>
    <row r="129" spans="1:13" ht="28.8">
      <c r="A129" s="20">
        <v>3226</v>
      </c>
      <c r="B129" s="24" t="s">
        <v>18</v>
      </c>
      <c r="C129" s="20" t="s">
        <v>72</v>
      </c>
      <c r="D129" s="20" t="s">
        <v>7</v>
      </c>
      <c r="E129" s="20" t="s">
        <v>337</v>
      </c>
      <c r="F129" s="20" t="s">
        <v>1728</v>
      </c>
      <c r="G129" s="20" t="s">
        <v>98</v>
      </c>
      <c r="H129" s="20" t="s">
        <v>98</v>
      </c>
      <c r="I129" s="20" t="s">
        <v>2254</v>
      </c>
      <c r="J129" s="20" t="s">
        <v>3142</v>
      </c>
      <c r="K129" s="20" t="s">
        <v>4101</v>
      </c>
      <c r="L129" s="20" t="s">
        <v>5129</v>
      </c>
      <c r="M129" s="29" t="s">
        <v>6142</v>
      </c>
    </row>
    <row r="130" spans="1:13" ht="28.8">
      <c r="A130" s="20">
        <v>3228</v>
      </c>
      <c r="B130" s="24" t="s">
        <v>18</v>
      </c>
      <c r="C130" s="20" t="s">
        <v>72</v>
      </c>
      <c r="D130" s="20" t="s">
        <v>7</v>
      </c>
      <c r="E130" s="20" t="s">
        <v>100</v>
      </c>
      <c r="F130" s="20" t="s">
        <v>1728</v>
      </c>
      <c r="G130" s="20" t="s">
        <v>98</v>
      </c>
      <c r="H130" s="20" t="s">
        <v>98</v>
      </c>
      <c r="I130" s="20" t="s">
        <v>2255</v>
      </c>
      <c r="J130" s="20" t="s">
        <v>3143</v>
      </c>
      <c r="K130" s="20" t="s">
        <v>4102</v>
      </c>
      <c r="L130" s="20" t="s">
        <v>5130</v>
      </c>
      <c r="M130" s="29" t="s">
        <v>6143</v>
      </c>
    </row>
    <row r="131" spans="1:13" ht="14.4">
      <c r="A131" s="20">
        <v>4056</v>
      </c>
      <c r="B131" s="24" t="s">
        <v>18</v>
      </c>
      <c r="C131" s="20" t="s">
        <v>103</v>
      </c>
      <c r="D131" s="20" t="s">
        <v>7</v>
      </c>
      <c r="E131" s="20" t="s">
        <v>105</v>
      </c>
      <c r="F131" s="20" t="s">
        <v>1732</v>
      </c>
      <c r="G131" s="20" t="s">
        <v>2006</v>
      </c>
      <c r="H131" s="20" t="s">
        <v>104</v>
      </c>
      <c r="I131" s="20" t="s">
        <v>2256</v>
      </c>
      <c r="J131" s="20" t="s">
        <v>3144</v>
      </c>
      <c r="K131" s="20" t="s">
        <v>4103</v>
      </c>
      <c r="L131" s="20" t="s">
        <v>5131</v>
      </c>
      <c r="M131" s="29" t="s">
        <v>6144</v>
      </c>
    </row>
    <row r="132" spans="1:13" ht="28.8">
      <c r="A132" s="20">
        <v>4057</v>
      </c>
      <c r="B132" s="24" t="s">
        <v>18</v>
      </c>
      <c r="C132" s="20" t="s">
        <v>103</v>
      </c>
      <c r="D132" s="20" t="s">
        <v>7</v>
      </c>
      <c r="E132" s="20" t="s">
        <v>107</v>
      </c>
      <c r="F132" s="20" t="s">
        <v>1733</v>
      </c>
      <c r="G132" s="20" t="s">
        <v>106</v>
      </c>
      <c r="H132" s="20" t="s">
        <v>106</v>
      </c>
      <c r="I132" s="20" t="s">
        <v>2257</v>
      </c>
      <c r="J132" s="20" t="s">
        <v>3145</v>
      </c>
      <c r="K132" s="20" t="s">
        <v>4104</v>
      </c>
      <c r="L132" s="20" t="s">
        <v>5132</v>
      </c>
      <c r="M132" s="29" t="s">
        <v>6145</v>
      </c>
    </row>
    <row r="133" spans="1:13" ht="14.4">
      <c r="A133" s="20">
        <v>4061</v>
      </c>
      <c r="B133" s="24" t="s">
        <v>18</v>
      </c>
      <c r="C133" s="20" t="s">
        <v>103</v>
      </c>
      <c r="D133" s="20" t="s">
        <v>7</v>
      </c>
      <c r="E133" s="20" t="s">
        <v>109</v>
      </c>
      <c r="F133" s="20" t="s">
        <v>1734</v>
      </c>
      <c r="G133" s="20" t="s">
        <v>2007</v>
      </c>
      <c r="H133" s="20" t="s">
        <v>108</v>
      </c>
      <c r="I133" s="20" t="s">
        <v>2258</v>
      </c>
      <c r="J133" s="20" t="s">
        <v>3146</v>
      </c>
      <c r="K133" s="20" t="s">
        <v>4105</v>
      </c>
      <c r="L133" s="20" t="s">
        <v>5133</v>
      </c>
      <c r="M133" s="29" t="s">
        <v>6146</v>
      </c>
    </row>
    <row r="134" spans="1:13" ht="28.8">
      <c r="A134" s="20">
        <v>4062</v>
      </c>
      <c r="B134" s="24" t="s">
        <v>18</v>
      </c>
      <c r="C134" s="20" t="s">
        <v>103</v>
      </c>
      <c r="D134" s="20" t="s">
        <v>14</v>
      </c>
      <c r="E134" s="20" t="s">
        <v>338</v>
      </c>
      <c r="F134" s="20" t="s">
        <v>1735</v>
      </c>
      <c r="G134" s="20" t="s">
        <v>112</v>
      </c>
      <c r="H134" s="20" t="s">
        <v>112</v>
      </c>
      <c r="I134" s="20" t="s">
        <v>2259</v>
      </c>
      <c r="J134" s="20" t="s">
        <v>3147</v>
      </c>
      <c r="K134" s="20" t="s">
        <v>4106</v>
      </c>
      <c r="L134" s="20" t="s">
        <v>5134</v>
      </c>
      <c r="M134" s="29" t="s">
        <v>6147</v>
      </c>
    </row>
    <row r="135" spans="1:13" ht="28.8">
      <c r="A135" s="20">
        <v>4063</v>
      </c>
      <c r="B135" s="24" t="s">
        <v>18</v>
      </c>
      <c r="C135" s="20" t="s">
        <v>103</v>
      </c>
      <c r="D135" s="20" t="s">
        <v>14</v>
      </c>
      <c r="E135" s="20" t="s">
        <v>114</v>
      </c>
      <c r="F135" s="20" t="s">
        <v>1735</v>
      </c>
      <c r="G135" s="20" t="s">
        <v>112</v>
      </c>
      <c r="H135" s="20" t="s">
        <v>112</v>
      </c>
      <c r="I135" s="20" t="s">
        <v>2260</v>
      </c>
      <c r="J135" s="20" t="s">
        <v>3148</v>
      </c>
      <c r="K135" s="20" t="s">
        <v>4107</v>
      </c>
      <c r="L135" s="20" t="s">
        <v>5135</v>
      </c>
      <c r="M135" s="29" t="s">
        <v>6148</v>
      </c>
    </row>
    <row r="136" spans="1:13" ht="28.8">
      <c r="A136" s="20">
        <v>4064</v>
      </c>
      <c r="B136" s="24" t="s">
        <v>18</v>
      </c>
      <c r="C136" s="20" t="s">
        <v>103</v>
      </c>
      <c r="D136" s="20" t="s">
        <v>14</v>
      </c>
      <c r="E136" s="20" t="s">
        <v>339</v>
      </c>
      <c r="F136" s="20" t="s">
        <v>1655</v>
      </c>
      <c r="G136" s="20" t="s">
        <v>112</v>
      </c>
      <c r="H136" s="20" t="s">
        <v>112</v>
      </c>
      <c r="I136" s="20" t="s">
        <v>2261</v>
      </c>
      <c r="J136" s="20" t="s">
        <v>3149</v>
      </c>
      <c r="K136" s="20" t="s">
        <v>4108</v>
      </c>
      <c r="L136" s="20" t="s">
        <v>5136</v>
      </c>
      <c r="M136" s="29" t="s">
        <v>6149</v>
      </c>
    </row>
    <row r="137" spans="1:13" ht="14.4">
      <c r="A137" s="20">
        <v>4066</v>
      </c>
      <c r="B137" s="24" t="s">
        <v>18</v>
      </c>
      <c r="C137" s="20" t="s">
        <v>103</v>
      </c>
      <c r="D137" s="20" t="s">
        <v>7</v>
      </c>
      <c r="E137" s="20" t="s">
        <v>117</v>
      </c>
      <c r="F137" s="20" t="s">
        <v>1654</v>
      </c>
      <c r="G137" s="20" t="s">
        <v>116</v>
      </c>
      <c r="H137" s="20" t="s">
        <v>116</v>
      </c>
      <c r="I137" s="20" t="s">
        <v>2262</v>
      </c>
      <c r="J137" s="20" t="s">
        <v>3150</v>
      </c>
      <c r="K137" s="20" t="s">
        <v>4109</v>
      </c>
      <c r="L137" s="20" t="s">
        <v>5137</v>
      </c>
      <c r="M137" s="29" t="s">
        <v>6150</v>
      </c>
    </row>
    <row r="138" spans="1:13" ht="14.4">
      <c r="A138" s="20">
        <v>4120</v>
      </c>
      <c r="B138" s="24" t="s">
        <v>18</v>
      </c>
      <c r="C138" s="20" t="s">
        <v>103</v>
      </c>
      <c r="D138" s="20" t="s">
        <v>7</v>
      </c>
      <c r="E138" s="20" t="s">
        <v>340</v>
      </c>
      <c r="F138" s="20" t="s">
        <v>1736</v>
      </c>
      <c r="G138" s="20" t="s">
        <v>2008</v>
      </c>
      <c r="H138" s="20" t="s">
        <v>2139</v>
      </c>
      <c r="I138" s="20" t="s">
        <v>2263</v>
      </c>
      <c r="J138" s="20" t="s">
        <v>3151</v>
      </c>
      <c r="K138" s="20" t="s">
        <v>4110</v>
      </c>
      <c r="L138" s="20" t="s">
        <v>5138</v>
      </c>
      <c r="M138" s="29" t="s">
        <v>6151</v>
      </c>
    </row>
    <row r="139" spans="1:13" ht="14.4">
      <c r="A139" s="20">
        <v>4121</v>
      </c>
      <c r="B139" s="24" t="s">
        <v>18</v>
      </c>
      <c r="C139" s="20" t="s">
        <v>103</v>
      </c>
      <c r="D139" s="20" t="s">
        <v>7</v>
      </c>
      <c r="E139" s="20" t="s">
        <v>119</v>
      </c>
      <c r="F139" s="20" t="s">
        <v>1737</v>
      </c>
      <c r="G139" s="20" t="s">
        <v>2009</v>
      </c>
      <c r="H139" s="20" t="s">
        <v>118</v>
      </c>
      <c r="I139" s="20" t="s">
        <v>2264</v>
      </c>
      <c r="J139" s="20" t="s">
        <v>3152</v>
      </c>
      <c r="K139" s="20" t="s">
        <v>4111</v>
      </c>
      <c r="L139" s="20" t="s">
        <v>5139</v>
      </c>
      <c r="M139" s="29" t="s">
        <v>6152</v>
      </c>
    </row>
    <row r="140" spans="1:13" ht="14.4">
      <c r="A140" s="20">
        <v>4124</v>
      </c>
      <c r="B140" s="24" t="s">
        <v>18</v>
      </c>
      <c r="C140" s="20" t="s">
        <v>103</v>
      </c>
      <c r="D140" s="20" t="s">
        <v>7</v>
      </c>
      <c r="E140" s="20" t="s">
        <v>121</v>
      </c>
      <c r="F140" s="20" t="s">
        <v>1738</v>
      </c>
      <c r="G140" s="20" t="s">
        <v>120</v>
      </c>
      <c r="H140" s="20" t="s">
        <v>120</v>
      </c>
      <c r="I140" s="20" t="s">
        <v>2265</v>
      </c>
      <c r="J140" s="20" t="s">
        <v>3153</v>
      </c>
      <c r="K140" s="20" t="s">
        <v>4112</v>
      </c>
      <c r="L140" s="20" t="s">
        <v>5140</v>
      </c>
      <c r="M140" s="29" t="s">
        <v>6153</v>
      </c>
    </row>
    <row r="141" spans="1:13" ht="28.8">
      <c r="A141" s="20">
        <v>4158</v>
      </c>
      <c r="B141" s="24" t="s">
        <v>18</v>
      </c>
      <c r="C141" s="20" t="s">
        <v>103</v>
      </c>
      <c r="D141" s="20" t="s">
        <v>7</v>
      </c>
      <c r="E141" s="20" t="s">
        <v>341</v>
      </c>
      <c r="F141" s="20" t="s">
        <v>1739</v>
      </c>
      <c r="G141" s="20" t="s">
        <v>110</v>
      </c>
      <c r="H141" s="20" t="s">
        <v>110</v>
      </c>
      <c r="I141" s="20" t="s">
        <v>2266</v>
      </c>
      <c r="J141" s="20" t="s">
        <v>3154</v>
      </c>
      <c r="K141" s="20" t="s">
        <v>4113</v>
      </c>
      <c r="L141" s="20" t="s">
        <v>5141</v>
      </c>
      <c r="M141" s="29" t="s">
        <v>6154</v>
      </c>
    </row>
    <row r="142" spans="1:13" ht="28.8">
      <c r="A142" s="20">
        <v>4164</v>
      </c>
      <c r="B142" s="24" t="s">
        <v>18</v>
      </c>
      <c r="C142" s="20" t="s">
        <v>103</v>
      </c>
      <c r="D142" s="20" t="s">
        <v>7</v>
      </c>
      <c r="E142" s="20" t="s">
        <v>113</v>
      </c>
      <c r="F142" s="20" t="s">
        <v>1740</v>
      </c>
      <c r="G142" s="20" t="s">
        <v>112</v>
      </c>
      <c r="H142" s="20" t="s">
        <v>112</v>
      </c>
      <c r="I142" s="20" t="s">
        <v>2267</v>
      </c>
      <c r="J142" s="20" t="s">
        <v>3155</v>
      </c>
      <c r="K142" s="20" t="s">
        <v>4114</v>
      </c>
      <c r="L142" s="20" t="s">
        <v>5142</v>
      </c>
      <c r="M142" s="29" t="s">
        <v>6155</v>
      </c>
    </row>
    <row r="143" spans="1:13" ht="28.8">
      <c r="A143" s="20">
        <v>5011</v>
      </c>
      <c r="B143" s="24" t="s">
        <v>18</v>
      </c>
      <c r="C143" s="20" t="s">
        <v>122</v>
      </c>
      <c r="D143" s="20" t="s">
        <v>7</v>
      </c>
      <c r="E143" s="20" t="s">
        <v>342</v>
      </c>
      <c r="F143" s="20" t="s">
        <v>1659</v>
      </c>
      <c r="G143" s="20" t="s">
        <v>123</v>
      </c>
      <c r="H143" s="20" t="s">
        <v>123</v>
      </c>
      <c r="I143" s="20" t="s">
        <v>2268</v>
      </c>
      <c r="J143" s="20" t="s">
        <v>3156</v>
      </c>
      <c r="K143" s="20" t="s">
        <v>4115</v>
      </c>
      <c r="L143" s="20" t="s">
        <v>5143</v>
      </c>
      <c r="M143" s="29" t="s">
        <v>6156</v>
      </c>
    </row>
    <row r="144" spans="1:13" ht="14.4">
      <c r="A144" s="20">
        <v>5012</v>
      </c>
      <c r="B144" s="24" t="s">
        <v>18</v>
      </c>
      <c r="C144" s="20" t="s">
        <v>122</v>
      </c>
      <c r="D144" s="20" t="s">
        <v>7</v>
      </c>
      <c r="E144" s="20" t="s">
        <v>128</v>
      </c>
      <c r="F144" s="20" t="s">
        <v>1741</v>
      </c>
      <c r="G144" s="20" t="s">
        <v>127</v>
      </c>
      <c r="H144" s="20" t="s">
        <v>127</v>
      </c>
      <c r="I144" s="20" t="s">
        <v>2269</v>
      </c>
      <c r="J144" s="20" t="s">
        <v>3157</v>
      </c>
      <c r="K144" s="20" t="s">
        <v>4116</v>
      </c>
      <c r="L144" s="20" t="s">
        <v>5144</v>
      </c>
      <c r="M144" s="29" t="s">
        <v>6157</v>
      </c>
    </row>
    <row r="145" spans="1:13" ht="28.8">
      <c r="A145" s="20">
        <v>5013</v>
      </c>
      <c r="B145" s="24" t="s">
        <v>18</v>
      </c>
      <c r="C145" s="20" t="s">
        <v>122</v>
      </c>
      <c r="D145" s="20" t="s">
        <v>7</v>
      </c>
      <c r="E145" s="20" t="s">
        <v>132</v>
      </c>
      <c r="F145" s="20" t="s">
        <v>1742</v>
      </c>
      <c r="G145" s="20" t="s">
        <v>131</v>
      </c>
      <c r="H145" s="20" t="s">
        <v>131</v>
      </c>
      <c r="I145" s="20" t="s">
        <v>2270</v>
      </c>
      <c r="J145" s="20" t="s">
        <v>3158</v>
      </c>
      <c r="K145" s="20" t="s">
        <v>4117</v>
      </c>
      <c r="L145" s="20" t="s">
        <v>5145</v>
      </c>
      <c r="M145" s="29" t="s">
        <v>6158</v>
      </c>
    </row>
    <row r="146" spans="1:13" ht="14.4">
      <c r="A146" s="20">
        <v>5014</v>
      </c>
      <c r="B146" s="24" t="s">
        <v>18</v>
      </c>
      <c r="C146" s="20" t="s">
        <v>122</v>
      </c>
      <c r="D146" s="20" t="s">
        <v>7</v>
      </c>
      <c r="E146" s="20" t="s">
        <v>135</v>
      </c>
      <c r="F146" s="20" t="s">
        <v>1743</v>
      </c>
      <c r="G146" s="20" t="s">
        <v>134</v>
      </c>
      <c r="H146" s="20" t="s">
        <v>134</v>
      </c>
      <c r="I146" s="20" t="s">
        <v>2271</v>
      </c>
      <c r="J146" s="20" t="s">
        <v>3159</v>
      </c>
      <c r="K146" s="20" t="s">
        <v>4118</v>
      </c>
      <c r="L146" s="20" t="s">
        <v>5146</v>
      </c>
      <c r="M146" s="29" t="s">
        <v>6159</v>
      </c>
    </row>
    <row r="147" spans="1:13" ht="14.4">
      <c r="A147" s="20">
        <v>5015</v>
      </c>
      <c r="B147" s="24" t="s">
        <v>18</v>
      </c>
      <c r="C147" s="20" t="s">
        <v>122</v>
      </c>
      <c r="D147" s="20" t="s">
        <v>7</v>
      </c>
      <c r="E147" s="20" t="s">
        <v>125</v>
      </c>
      <c r="F147" s="20" t="s">
        <v>1659</v>
      </c>
      <c r="G147" s="20" t="s">
        <v>123</v>
      </c>
      <c r="H147" s="20" t="s">
        <v>123</v>
      </c>
      <c r="I147" s="20" t="s">
        <v>2272</v>
      </c>
      <c r="J147" s="20" t="s">
        <v>3160</v>
      </c>
      <c r="K147" s="20" t="s">
        <v>4119</v>
      </c>
      <c r="L147" s="20" t="s">
        <v>5147</v>
      </c>
      <c r="M147" s="29" t="s">
        <v>6160</v>
      </c>
    </row>
    <row r="148" spans="1:13" ht="28.8">
      <c r="A148" s="20">
        <v>5016</v>
      </c>
      <c r="B148" s="24" t="s">
        <v>18</v>
      </c>
      <c r="C148" s="20" t="s">
        <v>122</v>
      </c>
      <c r="D148" s="20" t="s">
        <v>7</v>
      </c>
      <c r="E148" s="20" t="s">
        <v>137</v>
      </c>
      <c r="F148" s="20" t="s">
        <v>1744</v>
      </c>
      <c r="G148" s="20" t="s">
        <v>136</v>
      </c>
      <c r="H148" s="20" t="s">
        <v>136</v>
      </c>
      <c r="I148" s="20" t="s">
        <v>2273</v>
      </c>
      <c r="J148" s="20" t="s">
        <v>3161</v>
      </c>
      <c r="K148" s="20" t="s">
        <v>4120</v>
      </c>
      <c r="L148" s="20" t="s">
        <v>5148</v>
      </c>
      <c r="M148" s="29" t="s">
        <v>6161</v>
      </c>
    </row>
    <row r="149" spans="1:13" ht="14.4">
      <c r="A149" s="20">
        <v>5017</v>
      </c>
      <c r="B149" s="24" t="s">
        <v>18</v>
      </c>
      <c r="C149" s="20" t="s">
        <v>122</v>
      </c>
      <c r="D149" s="20" t="s">
        <v>7</v>
      </c>
      <c r="E149" s="20" t="s">
        <v>141</v>
      </c>
      <c r="F149" s="20" t="s">
        <v>1745</v>
      </c>
      <c r="G149" s="20" t="s">
        <v>140</v>
      </c>
      <c r="H149" s="20" t="s">
        <v>140</v>
      </c>
      <c r="I149" s="20" t="s">
        <v>2274</v>
      </c>
      <c r="J149" s="20" t="s">
        <v>3162</v>
      </c>
      <c r="K149" s="20" t="s">
        <v>4121</v>
      </c>
      <c r="L149" s="20" t="s">
        <v>5149</v>
      </c>
      <c r="M149" s="29" t="s">
        <v>6162</v>
      </c>
    </row>
    <row r="150" spans="1:13" ht="14.4">
      <c r="A150" s="20">
        <v>5018</v>
      </c>
      <c r="B150" s="24" t="s">
        <v>18</v>
      </c>
      <c r="C150" s="20" t="s">
        <v>122</v>
      </c>
      <c r="D150" s="20" t="s">
        <v>7</v>
      </c>
      <c r="E150" s="20" t="s">
        <v>143</v>
      </c>
      <c r="F150" s="20" t="s">
        <v>1746</v>
      </c>
      <c r="G150" s="20" t="s">
        <v>142</v>
      </c>
      <c r="H150" s="20" t="s">
        <v>142</v>
      </c>
      <c r="I150" s="20" t="s">
        <v>2275</v>
      </c>
      <c r="J150" s="20" t="s">
        <v>3163</v>
      </c>
      <c r="K150" s="20" t="s">
        <v>4122</v>
      </c>
      <c r="L150" s="20" t="s">
        <v>5150</v>
      </c>
      <c r="M150" s="29" t="s">
        <v>6163</v>
      </c>
    </row>
    <row r="151" spans="1:13" ht="14.4">
      <c r="A151" s="20">
        <v>5019</v>
      </c>
      <c r="B151" s="24" t="s">
        <v>18</v>
      </c>
      <c r="C151" s="20" t="s">
        <v>122</v>
      </c>
      <c r="D151" s="20" t="s">
        <v>7</v>
      </c>
      <c r="E151" s="20" t="s">
        <v>145</v>
      </c>
      <c r="F151" s="20" t="s">
        <v>1747</v>
      </c>
      <c r="G151" s="20" t="s">
        <v>144</v>
      </c>
      <c r="H151" s="20" t="s">
        <v>144</v>
      </c>
      <c r="I151" s="20" t="s">
        <v>2276</v>
      </c>
      <c r="J151" s="20" t="s">
        <v>3164</v>
      </c>
      <c r="K151" s="20" t="s">
        <v>4123</v>
      </c>
      <c r="L151" s="20" t="s">
        <v>5151</v>
      </c>
      <c r="M151" s="29" t="s">
        <v>6164</v>
      </c>
    </row>
    <row r="152" spans="1:13" ht="14.4">
      <c r="A152" s="20">
        <v>5021</v>
      </c>
      <c r="B152" s="24" t="s">
        <v>18</v>
      </c>
      <c r="C152" s="20" t="s">
        <v>122</v>
      </c>
      <c r="D152" s="20" t="s">
        <v>7</v>
      </c>
      <c r="E152" s="20" t="s">
        <v>124</v>
      </c>
      <c r="F152" s="20" t="s">
        <v>1659</v>
      </c>
      <c r="G152" s="20" t="s">
        <v>123</v>
      </c>
      <c r="H152" s="20" t="s">
        <v>123</v>
      </c>
      <c r="I152" s="20" t="s">
        <v>2272</v>
      </c>
      <c r="J152" s="20" t="s">
        <v>3165</v>
      </c>
      <c r="K152" s="20" t="s">
        <v>4124</v>
      </c>
      <c r="L152" s="20" t="s">
        <v>5152</v>
      </c>
      <c r="M152" s="29" t="s">
        <v>6165</v>
      </c>
    </row>
    <row r="153" spans="1:13" ht="14.4">
      <c r="A153" s="20">
        <v>5023</v>
      </c>
      <c r="B153" s="24" t="s">
        <v>18</v>
      </c>
      <c r="C153" s="20" t="s">
        <v>122</v>
      </c>
      <c r="D153" s="20" t="s">
        <v>7</v>
      </c>
      <c r="E153" s="20" t="s">
        <v>343</v>
      </c>
      <c r="F153" s="20" t="s">
        <v>1748</v>
      </c>
      <c r="G153" s="20" t="s">
        <v>2010</v>
      </c>
      <c r="H153" s="20" t="s">
        <v>127</v>
      </c>
      <c r="I153" s="20" t="s">
        <v>2277</v>
      </c>
      <c r="J153" s="20" t="s">
        <v>3166</v>
      </c>
      <c r="K153" s="20" t="s">
        <v>4125</v>
      </c>
      <c r="L153" s="20" t="s">
        <v>5153</v>
      </c>
      <c r="M153" s="29" t="s">
        <v>6166</v>
      </c>
    </row>
    <row r="154" spans="1:13" ht="28.8">
      <c r="A154" s="20">
        <v>5026</v>
      </c>
      <c r="B154" s="24" t="s">
        <v>18</v>
      </c>
      <c r="C154" s="20" t="s">
        <v>122</v>
      </c>
      <c r="D154" s="20" t="s">
        <v>7</v>
      </c>
      <c r="E154" s="20" t="s">
        <v>148</v>
      </c>
      <c r="F154" s="20" t="s">
        <v>1749</v>
      </c>
      <c r="G154" s="20" t="s">
        <v>2011</v>
      </c>
      <c r="H154" s="20" t="s">
        <v>146</v>
      </c>
      <c r="I154" s="20" t="s">
        <v>2278</v>
      </c>
      <c r="J154" s="20" t="s">
        <v>3167</v>
      </c>
      <c r="K154" s="20" t="s">
        <v>4126</v>
      </c>
      <c r="L154" s="20" t="s">
        <v>5154</v>
      </c>
      <c r="M154" s="29" t="s">
        <v>6167</v>
      </c>
    </row>
    <row r="155" spans="1:13" ht="14.4">
      <c r="A155" s="20">
        <v>5028</v>
      </c>
      <c r="B155" s="24" t="s">
        <v>18</v>
      </c>
      <c r="C155" s="20" t="s">
        <v>122</v>
      </c>
      <c r="D155" s="20" t="s">
        <v>7</v>
      </c>
      <c r="E155" s="20" t="s">
        <v>129</v>
      </c>
      <c r="F155" s="20" t="s">
        <v>1741</v>
      </c>
      <c r="G155" s="20" t="s">
        <v>127</v>
      </c>
      <c r="H155" s="20" t="s">
        <v>127</v>
      </c>
      <c r="I155" s="20" t="s">
        <v>2279</v>
      </c>
      <c r="J155" s="20" t="s">
        <v>3168</v>
      </c>
      <c r="K155" s="20" t="s">
        <v>4127</v>
      </c>
      <c r="L155" s="20" t="s">
        <v>5155</v>
      </c>
      <c r="M155" s="29" t="s">
        <v>6168</v>
      </c>
    </row>
    <row r="156" spans="1:13" ht="14.4">
      <c r="A156" s="20">
        <v>5031</v>
      </c>
      <c r="B156" s="24" t="s">
        <v>18</v>
      </c>
      <c r="C156" s="20" t="s">
        <v>122</v>
      </c>
      <c r="D156" s="20" t="s">
        <v>7</v>
      </c>
      <c r="E156" s="20" t="s">
        <v>130</v>
      </c>
      <c r="F156" s="20" t="s">
        <v>1657</v>
      </c>
      <c r="G156" s="20" t="s">
        <v>127</v>
      </c>
      <c r="H156" s="20" t="s">
        <v>127</v>
      </c>
      <c r="I156" s="20" t="s">
        <v>2162</v>
      </c>
      <c r="J156" s="20" t="s">
        <v>3169</v>
      </c>
      <c r="K156" s="20" t="s">
        <v>4128</v>
      </c>
      <c r="L156" s="20" t="s">
        <v>5024</v>
      </c>
      <c r="M156" s="29" t="s">
        <v>6042</v>
      </c>
    </row>
    <row r="157" spans="1:13" ht="14.4">
      <c r="A157" s="20">
        <v>5156</v>
      </c>
      <c r="B157" s="24" t="s">
        <v>18</v>
      </c>
      <c r="C157" s="20" t="s">
        <v>122</v>
      </c>
      <c r="D157" s="20" t="s">
        <v>7</v>
      </c>
      <c r="E157" s="20" t="s">
        <v>133</v>
      </c>
      <c r="F157" s="20" t="s">
        <v>1742</v>
      </c>
      <c r="G157" s="20" t="s">
        <v>131</v>
      </c>
      <c r="H157" s="20" t="s">
        <v>131</v>
      </c>
      <c r="I157" s="20" t="s">
        <v>2280</v>
      </c>
      <c r="J157" s="20" t="s">
        <v>3170</v>
      </c>
      <c r="K157" s="20" t="s">
        <v>4129</v>
      </c>
      <c r="L157" s="20" t="s">
        <v>5156</v>
      </c>
      <c r="M157" s="29" t="s">
        <v>6169</v>
      </c>
    </row>
    <row r="158" spans="1:13" ht="14.4">
      <c r="A158" s="20">
        <v>5166</v>
      </c>
      <c r="B158" s="24" t="s">
        <v>18</v>
      </c>
      <c r="C158" s="20" t="s">
        <v>122</v>
      </c>
      <c r="D158" s="20" t="s">
        <v>7</v>
      </c>
      <c r="E158" s="20" t="s">
        <v>139</v>
      </c>
      <c r="F158" s="20" t="s">
        <v>1750</v>
      </c>
      <c r="G158" s="20" t="s">
        <v>2012</v>
      </c>
      <c r="H158" s="20" t="s">
        <v>136</v>
      </c>
      <c r="I158" s="20" t="s">
        <v>2241</v>
      </c>
      <c r="J158" s="20" t="s">
        <v>3171</v>
      </c>
      <c r="K158" s="20" t="s">
        <v>4130</v>
      </c>
      <c r="L158" s="20" t="s">
        <v>5157</v>
      </c>
      <c r="M158" s="29" t="s">
        <v>6170</v>
      </c>
    </row>
    <row r="159" spans="1:13" ht="28.8">
      <c r="A159" s="20">
        <v>5173</v>
      </c>
      <c r="B159" s="24" t="s">
        <v>18</v>
      </c>
      <c r="C159" s="20" t="s">
        <v>122</v>
      </c>
      <c r="D159" s="20" t="s">
        <v>7</v>
      </c>
      <c r="E159" s="20" t="s">
        <v>147</v>
      </c>
      <c r="F159" s="20" t="s">
        <v>1751</v>
      </c>
      <c r="G159" s="20" t="s">
        <v>2013</v>
      </c>
      <c r="H159" s="20" t="s">
        <v>146</v>
      </c>
      <c r="I159" s="20" t="s">
        <v>2281</v>
      </c>
      <c r="J159" s="20" t="s">
        <v>3172</v>
      </c>
      <c r="K159" s="20" t="s">
        <v>4131</v>
      </c>
      <c r="L159" s="20" t="s">
        <v>5158</v>
      </c>
      <c r="M159" s="29" t="s">
        <v>6171</v>
      </c>
    </row>
    <row r="160" spans="1:13" ht="14.4">
      <c r="A160" s="20">
        <v>6070</v>
      </c>
      <c r="B160" s="24" t="s">
        <v>18</v>
      </c>
      <c r="C160" s="20" t="s">
        <v>150</v>
      </c>
      <c r="D160" s="20" t="s">
        <v>7</v>
      </c>
      <c r="E160" s="20" t="s">
        <v>344</v>
      </c>
      <c r="F160" s="20" t="s">
        <v>1660</v>
      </c>
      <c r="G160" s="20" t="s">
        <v>151</v>
      </c>
      <c r="H160" s="20" t="s">
        <v>151</v>
      </c>
      <c r="I160" s="20" t="s">
        <v>2282</v>
      </c>
      <c r="J160" s="20" t="s">
        <v>3173</v>
      </c>
      <c r="K160" s="20" t="s">
        <v>4132</v>
      </c>
      <c r="L160" s="20" t="s">
        <v>5159</v>
      </c>
      <c r="M160" s="29" t="s">
        <v>6172</v>
      </c>
    </row>
    <row r="161" spans="1:13" ht="14.4">
      <c r="A161" s="20">
        <v>6072</v>
      </c>
      <c r="B161" s="24" t="s">
        <v>18</v>
      </c>
      <c r="C161" s="20" t="s">
        <v>150</v>
      </c>
      <c r="D161" s="20" t="s">
        <v>7</v>
      </c>
      <c r="E161" s="20" t="s">
        <v>345</v>
      </c>
      <c r="F161" s="20" t="s">
        <v>1752</v>
      </c>
      <c r="G161" s="20" t="s">
        <v>158</v>
      </c>
      <c r="H161" s="20" t="s">
        <v>158</v>
      </c>
      <c r="I161" s="20" t="s">
        <v>2283</v>
      </c>
      <c r="J161" s="20" t="s">
        <v>3174</v>
      </c>
      <c r="K161" s="20" t="s">
        <v>4133</v>
      </c>
      <c r="L161" s="20" t="s">
        <v>5160</v>
      </c>
      <c r="M161" s="29" t="s">
        <v>6173</v>
      </c>
    </row>
    <row r="162" spans="1:13" ht="14.4">
      <c r="A162" s="20">
        <v>6073</v>
      </c>
      <c r="B162" s="24" t="s">
        <v>18</v>
      </c>
      <c r="C162" s="20" t="s">
        <v>150</v>
      </c>
      <c r="D162" s="20" t="s">
        <v>7</v>
      </c>
      <c r="E162" s="20" t="s">
        <v>155</v>
      </c>
      <c r="F162" s="20" t="s">
        <v>1753</v>
      </c>
      <c r="G162" s="20" t="s">
        <v>154</v>
      </c>
      <c r="H162" s="20" t="s">
        <v>154</v>
      </c>
      <c r="I162" s="20" t="s">
        <v>2284</v>
      </c>
      <c r="J162" s="20" t="s">
        <v>3175</v>
      </c>
      <c r="K162" s="20" t="s">
        <v>4134</v>
      </c>
      <c r="L162" s="20" t="s">
        <v>5161</v>
      </c>
      <c r="M162" s="29" t="s">
        <v>6174</v>
      </c>
    </row>
    <row r="163" spans="1:13" ht="14.4">
      <c r="A163" s="20">
        <v>6075</v>
      </c>
      <c r="B163" s="24" t="s">
        <v>18</v>
      </c>
      <c r="C163" s="20" t="s">
        <v>150</v>
      </c>
      <c r="D163" s="20" t="s">
        <v>7</v>
      </c>
      <c r="E163" s="20" t="s">
        <v>159</v>
      </c>
      <c r="F163" s="20" t="s">
        <v>1754</v>
      </c>
      <c r="G163" s="20" t="s">
        <v>158</v>
      </c>
      <c r="H163" s="20" t="s">
        <v>158</v>
      </c>
      <c r="I163" s="20" t="s">
        <v>2285</v>
      </c>
      <c r="J163" s="20" t="s">
        <v>3176</v>
      </c>
      <c r="K163" s="20" t="s">
        <v>4135</v>
      </c>
      <c r="L163" s="20" t="s">
        <v>5162</v>
      </c>
      <c r="M163" s="29" t="s">
        <v>6175</v>
      </c>
    </row>
    <row r="164" spans="1:13" ht="28.8">
      <c r="A164" s="20">
        <v>6076</v>
      </c>
      <c r="B164" s="24" t="s">
        <v>18</v>
      </c>
      <c r="C164" s="20" t="s">
        <v>150</v>
      </c>
      <c r="D164" s="20" t="s">
        <v>7</v>
      </c>
      <c r="E164" s="20" t="s">
        <v>160</v>
      </c>
      <c r="F164" s="20" t="s">
        <v>1752</v>
      </c>
      <c r="G164" s="20" t="s">
        <v>158</v>
      </c>
      <c r="H164" s="20" t="s">
        <v>158</v>
      </c>
      <c r="I164" s="20" t="s">
        <v>2286</v>
      </c>
      <c r="J164" s="20" t="s">
        <v>3177</v>
      </c>
      <c r="K164" s="20" t="s">
        <v>4136</v>
      </c>
      <c r="L164" s="20" t="s">
        <v>5163</v>
      </c>
      <c r="M164" s="29" t="s">
        <v>6176</v>
      </c>
    </row>
    <row r="165" spans="1:13" ht="28.8">
      <c r="A165" s="20">
        <v>6077</v>
      </c>
      <c r="B165" s="24" t="s">
        <v>18</v>
      </c>
      <c r="C165" s="20" t="s">
        <v>150</v>
      </c>
      <c r="D165" s="20" t="s">
        <v>7</v>
      </c>
      <c r="E165" s="20" t="s">
        <v>184</v>
      </c>
      <c r="F165" s="20" t="s">
        <v>1755</v>
      </c>
      <c r="G165" s="20" t="s">
        <v>2014</v>
      </c>
      <c r="H165" s="20" t="s">
        <v>183</v>
      </c>
      <c r="I165" s="20" t="s">
        <v>2287</v>
      </c>
      <c r="J165" s="20" t="s">
        <v>3178</v>
      </c>
      <c r="K165" s="20" t="s">
        <v>4137</v>
      </c>
      <c r="L165" s="20" t="s">
        <v>5164</v>
      </c>
      <c r="M165" s="29" t="s">
        <v>6177</v>
      </c>
    </row>
    <row r="166" spans="1:13" ht="28.8">
      <c r="A166" s="20">
        <v>6078</v>
      </c>
      <c r="B166" s="24" t="s">
        <v>18</v>
      </c>
      <c r="C166" s="20" t="s">
        <v>150</v>
      </c>
      <c r="D166" s="20" t="s">
        <v>7</v>
      </c>
      <c r="E166" s="20" t="s">
        <v>157</v>
      </c>
      <c r="F166" s="20" t="s">
        <v>1756</v>
      </c>
      <c r="G166" s="20" t="s">
        <v>2015</v>
      </c>
      <c r="H166" s="20" t="s">
        <v>156</v>
      </c>
      <c r="I166" s="20" t="s">
        <v>2288</v>
      </c>
      <c r="J166" s="20" t="s">
        <v>3179</v>
      </c>
      <c r="K166" s="20" t="s">
        <v>4138</v>
      </c>
      <c r="L166" s="20" t="s">
        <v>5165</v>
      </c>
      <c r="M166" s="29" t="s">
        <v>6178</v>
      </c>
    </row>
    <row r="167" spans="1:13" ht="28.8">
      <c r="A167" s="20">
        <v>6079</v>
      </c>
      <c r="B167" s="24" t="s">
        <v>18</v>
      </c>
      <c r="C167" s="20" t="s">
        <v>150</v>
      </c>
      <c r="D167" s="20" t="s">
        <v>14</v>
      </c>
      <c r="E167" s="20" t="s">
        <v>346</v>
      </c>
      <c r="F167" s="20" t="s">
        <v>1757</v>
      </c>
      <c r="G167" s="20" t="s">
        <v>165</v>
      </c>
      <c r="H167" s="20" t="s">
        <v>165</v>
      </c>
      <c r="I167" s="20" t="s">
        <v>2289</v>
      </c>
      <c r="J167" s="20" t="s">
        <v>3180</v>
      </c>
      <c r="K167" s="20" t="s">
        <v>4139</v>
      </c>
      <c r="L167" s="20" t="s">
        <v>5166</v>
      </c>
      <c r="M167" s="29" t="s">
        <v>6179</v>
      </c>
    </row>
    <row r="168" spans="1:13" ht="14.4">
      <c r="A168" s="20">
        <v>6080</v>
      </c>
      <c r="B168" s="24" t="s">
        <v>18</v>
      </c>
      <c r="C168" s="20" t="s">
        <v>150</v>
      </c>
      <c r="D168" s="20" t="s">
        <v>14</v>
      </c>
      <c r="E168" s="20" t="s">
        <v>173</v>
      </c>
      <c r="F168" s="20" t="s">
        <v>1758</v>
      </c>
      <c r="G168" s="20" t="s">
        <v>165</v>
      </c>
      <c r="H168" s="20" t="s">
        <v>165</v>
      </c>
      <c r="I168" s="20" t="s">
        <v>2290</v>
      </c>
      <c r="J168" s="20" t="s">
        <v>3181</v>
      </c>
      <c r="K168" s="20" t="s">
        <v>4140</v>
      </c>
      <c r="L168" s="20" t="s">
        <v>5167</v>
      </c>
      <c r="M168" s="29" t="s">
        <v>6180</v>
      </c>
    </row>
    <row r="169" spans="1:13" ht="28.8">
      <c r="A169" s="20">
        <v>6081</v>
      </c>
      <c r="B169" s="24" t="s">
        <v>18</v>
      </c>
      <c r="C169" s="20" t="s">
        <v>150</v>
      </c>
      <c r="D169" s="20" t="s">
        <v>14</v>
      </c>
      <c r="E169" s="20" t="s">
        <v>347</v>
      </c>
      <c r="F169" s="20" t="s">
        <v>1759</v>
      </c>
      <c r="G169" s="20" t="s">
        <v>165</v>
      </c>
      <c r="H169" s="20" t="s">
        <v>165</v>
      </c>
      <c r="I169" s="20" t="s">
        <v>2291</v>
      </c>
      <c r="J169" s="20" t="s">
        <v>3182</v>
      </c>
      <c r="K169" s="20" t="s">
        <v>4141</v>
      </c>
      <c r="L169" s="20" t="s">
        <v>5168</v>
      </c>
      <c r="M169" s="29" t="s">
        <v>6181</v>
      </c>
    </row>
    <row r="170" spans="1:13" ht="28.8">
      <c r="A170" s="20">
        <v>6082</v>
      </c>
      <c r="B170" s="24" t="s">
        <v>18</v>
      </c>
      <c r="C170" s="20" t="s">
        <v>150</v>
      </c>
      <c r="D170" s="20" t="s">
        <v>14</v>
      </c>
      <c r="E170" s="20" t="s">
        <v>168</v>
      </c>
      <c r="F170" s="20" t="s">
        <v>1667</v>
      </c>
      <c r="G170" s="20" t="s">
        <v>165</v>
      </c>
      <c r="H170" s="20" t="s">
        <v>165</v>
      </c>
      <c r="I170" s="20" t="s">
        <v>2292</v>
      </c>
      <c r="J170" s="20" t="s">
        <v>3183</v>
      </c>
      <c r="K170" s="20" t="s">
        <v>4142</v>
      </c>
      <c r="L170" s="20" t="s">
        <v>5169</v>
      </c>
      <c r="M170" s="29" t="s">
        <v>6182</v>
      </c>
    </row>
    <row r="171" spans="1:13" ht="28.8">
      <c r="A171" s="20">
        <v>6083</v>
      </c>
      <c r="B171" s="24" t="s">
        <v>18</v>
      </c>
      <c r="C171" s="20" t="s">
        <v>150</v>
      </c>
      <c r="D171" s="20" t="s">
        <v>14</v>
      </c>
      <c r="E171" s="20" t="s">
        <v>169</v>
      </c>
      <c r="F171" s="20" t="s">
        <v>1760</v>
      </c>
      <c r="G171" s="20" t="s">
        <v>165</v>
      </c>
      <c r="H171" s="20" t="s">
        <v>165</v>
      </c>
      <c r="I171" s="20" t="s">
        <v>2293</v>
      </c>
      <c r="J171" s="20" t="s">
        <v>3184</v>
      </c>
      <c r="K171" s="20" t="s">
        <v>4143</v>
      </c>
      <c r="L171" s="20" t="s">
        <v>5170</v>
      </c>
      <c r="M171" s="29" t="s">
        <v>6183</v>
      </c>
    </row>
    <row r="172" spans="1:13" ht="14.4">
      <c r="A172" s="20">
        <v>6084</v>
      </c>
      <c r="B172" s="24" t="s">
        <v>18</v>
      </c>
      <c r="C172" s="20" t="s">
        <v>150</v>
      </c>
      <c r="D172" s="20" t="s">
        <v>14</v>
      </c>
      <c r="E172" s="20" t="s">
        <v>170</v>
      </c>
      <c r="F172" s="20" t="s">
        <v>1759</v>
      </c>
      <c r="G172" s="20" t="s">
        <v>165</v>
      </c>
      <c r="H172" s="20" t="s">
        <v>165</v>
      </c>
      <c r="I172" s="20" t="s">
        <v>2294</v>
      </c>
      <c r="J172" s="20" t="s">
        <v>3185</v>
      </c>
      <c r="K172" s="20" t="s">
        <v>4144</v>
      </c>
      <c r="L172" s="20" t="s">
        <v>5171</v>
      </c>
      <c r="M172" s="29" t="s">
        <v>6184</v>
      </c>
    </row>
    <row r="173" spans="1:13" ht="28.8">
      <c r="A173" s="20">
        <v>6085</v>
      </c>
      <c r="B173" s="24" t="s">
        <v>18</v>
      </c>
      <c r="C173" s="20" t="s">
        <v>150</v>
      </c>
      <c r="D173" s="20" t="s">
        <v>14</v>
      </c>
      <c r="E173" s="20" t="s">
        <v>171</v>
      </c>
      <c r="F173" s="20" t="s">
        <v>1760</v>
      </c>
      <c r="G173" s="20" t="s">
        <v>165</v>
      </c>
      <c r="H173" s="20" t="s">
        <v>165</v>
      </c>
      <c r="I173" s="20" t="s">
        <v>2293</v>
      </c>
      <c r="J173" s="20" t="s">
        <v>3186</v>
      </c>
      <c r="K173" s="20" t="s">
        <v>4145</v>
      </c>
      <c r="L173" s="20" t="s">
        <v>5172</v>
      </c>
      <c r="M173" s="29" t="s">
        <v>6185</v>
      </c>
    </row>
    <row r="174" spans="1:13" ht="28.8">
      <c r="A174" s="20">
        <v>6086</v>
      </c>
      <c r="B174" s="24" t="s">
        <v>18</v>
      </c>
      <c r="C174" s="20" t="s">
        <v>150</v>
      </c>
      <c r="D174" s="20" t="s">
        <v>14</v>
      </c>
      <c r="E174" s="20" t="s">
        <v>172</v>
      </c>
      <c r="F174" s="20" t="s">
        <v>1757</v>
      </c>
      <c r="G174" s="20" t="s">
        <v>165</v>
      </c>
      <c r="H174" s="20" t="s">
        <v>165</v>
      </c>
      <c r="I174" s="20" t="s">
        <v>2289</v>
      </c>
      <c r="J174" s="20" t="s">
        <v>3187</v>
      </c>
      <c r="K174" s="20" t="s">
        <v>4146</v>
      </c>
      <c r="L174" s="20" t="s">
        <v>5173</v>
      </c>
      <c r="M174" s="29" t="s">
        <v>6186</v>
      </c>
    </row>
    <row r="175" spans="1:13" ht="14.4">
      <c r="A175" s="20">
        <v>6087</v>
      </c>
      <c r="B175" s="24" t="s">
        <v>18</v>
      </c>
      <c r="C175" s="20" t="s">
        <v>150</v>
      </c>
      <c r="D175" s="20" t="s">
        <v>7</v>
      </c>
      <c r="E175" s="20" t="s">
        <v>180</v>
      </c>
      <c r="F175" s="20" t="s">
        <v>1761</v>
      </c>
      <c r="G175" s="20" t="s">
        <v>179</v>
      </c>
      <c r="H175" s="20" t="s">
        <v>179</v>
      </c>
      <c r="I175" s="20" t="s">
        <v>2295</v>
      </c>
      <c r="J175" s="20" t="s">
        <v>3188</v>
      </c>
      <c r="K175" s="20" t="s">
        <v>4147</v>
      </c>
      <c r="L175" s="20" t="s">
        <v>5174</v>
      </c>
      <c r="M175" s="29" t="s">
        <v>6187</v>
      </c>
    </row>
    <row r="176" spans="1:13" ht="28.8">
      <c r="A176" s="20">
        <v>6088</v>
      </c>
      <c r="B176" s="24" t="s">
        <v>18</v>
      </c>
      <c r="C176" s="20" t="s">
        <v>150</v>
      </c>
      <c r="D176" s="20" t="s">
        <v>14</v>
      </c>
      <c r="E176" s="20" t="s">
        <v>174</v>
      </c>
      <c r="F176" s="20" t="s">
        <v>1760</v>
      </c>
      <c r="G176" s="20" t="s">
        <v>165</v>
      </c>
      <c r="H176" s="20" t="s">
        <v>165</v>
      </c>
      <c r="I176" s="20" t="s">
        <v>2296</v>
      </c>
      <c r="J176" s="20" t="s">
        <v>3189</v>
      </c>
      <c r="K176" s="20" t="s">
        <v>4148</v>
      </c>
      <c r="L176" s="20" t="s">
        <v>5175</v>
      </c>
      <c r="M176" s="29" t="s">
        <v>3276</v>
      </c>
    </row>
    <row r="177" spans="1:13" ht="14.4">
      <c r="A177" s="20">
        <v>6089</v>
      </c>
      <c r="B177" s="24" t="s">
        <v>18</v>
      </c>
      <c r="C177" s="20" t="s">
        <v>150</v>
      </c>
      <c r="D177" s="20" t="s">
        <v>7</v>
      </c>
      <c r="E177" s="20" t="s">
        <v>182</v>
      </c>
      <c r="F177" s="20" t="s">
        <v>1762</v>
      </c>
      <c r="G177" s="20" t="s">
        <v>181</v>
      </c>
      <c r="H177" s="20" t="s">
        <v>181</v>
      </c>
      <c r="I177" s="20" t="s">
        <v>2297</v>
      </c>
      <c r="J177" s="20" t="s">
        <v>3190</v>
      </c>
      <c r="K177" s="20" t="s">
        <v>4149</v>
      </c>
      <c r="L177" s="20" t="s">
        <v>5176</v>
      </c>
      <c r="M177" s="29" t="s">
        <v>6188</v>
      </c>
    </row>
    <row r="178" spans="1:13" ht="28.8">
      <c r="A178" s="20">
        <v>6091</v>
      </c>
      <c r="B178" s="24" t="s">
        <v>18</v>
      </c>
      <c r="C178" s="20" t="s">
        <v>150</v>
      </c>
      <c r="D178" s="20" t="s">
        <v>7</v>
      </c>
      <c r="E178" s="20" t="s">
        <v>185</v>
      </c>
      <c r="F178" s="20" t="s">
        <v>1664</v>
      </c>
      <c r="G178" s="20" t="s">
        <v>1976</v>
      </c>
      <c r="H178" s="20" t="s">
        <v>183</v>
      </c>
      <c r="I178" s="20" t="s">
        <v>2298</v>
      </c>
      <c r="J178" s="20" t="s">
        <v>3191</v>
      </c>
      <c r="K178" s="20" t="s">
        <v>4150</v>
      </c>
      <c r="L178" s="20" t="s">
        <v>5177</v>
      </c>
      <c r="M178" s="29" t="s">
        <v>6189</v>
      </c>
    </row>
    <row r="179" spans="1:13" ht="28.8">
      <c r="A179" s="20">
        <v>6092</v>
      </c>
      <c r="B179" s="24" t="s">
        <v>18</v>
      </c>
      <c r="C179" s="20" t="s">
        <v>150</v>
      </c>
      <c r="D179" s="20" t="s">
        <v>14</v>
      </c>
      <c r="E179" s="20" t="s">
        <v>175</v>
      </c>
      <c r="F179" s="20" t="s">
        <v>1760</v>
      </c>
      <c r="G179" s="20" t="s">
        <v>165</v>
      </c>
      <c r="H179" s="20" t="s">
        <v>165</v>
      </c>
      <c r="I179" s="20" t="s">
        <v>2293</v>
      </c>
      <c r="J179" s="20" t="s">
        <v>3192</v>
      </c>
      <c r="K179" s="20" t="s">
        <v>4151</v>
      </c>
      <c r="L179" s="20" t="s">
        <v>5178</v>
      </c>
      <c r="M179" s="29" t="s">
        <v>6190</v>
      </c>
    </row>
    <row r="180" spans="1:13" ht="14.4">
      <c r="A180" s="20">
        <v>6093</v>
      </c>
      <c r="B180" s="24" t="s">
        <v>18</v>
      </c>
      <c r="C180" s="20" t="s">
        <v>150</v>
      </c>
      <c r="D180" s="20" t="s">
        <v>14</v>
      </c>
      <c r="E180" s="20" t="s">
        <v>348</v>
      </c>
      <c r="F180" s="20" t="s">
        <v>1759</v>
      </c>
      <c r="G180" s="20" t="s">
        <v>165</v>
      </c>
      <c r="H180" s="20" t="s">
        <v>165</v>
      </c>
      <c r="I180" s="20" t="s">
        <v>2294</v>
      </c>
      <c r="J180" s="20" t="s">
        <v>3193</v>
      </c>
      <c r="K180" s="20" t="s">
        <v>4152</v>
      </c>
      <c r="L180" s="20" t="s">
        <v>5179</v>
      </c>
      <c r="M180" s="29" t="s">
        <v>6191</v>
      </c>
    </row>
    <row r="181" spans="1:13" ht="28.8">
      <c r="A181" s="20">
        <v>6097</v>
      </c>
      <c r="B181" s="24" t="s">
        <v>18</v>
      </c>
      <c r="C181" s="20" t="s">
        <v>150</v>
      </c>
      <c r="D181" s="20" t="s">
        <v>16</v>
      </c>
      <c r="E181" s="20" t="s">
        <v>349</v>
      </c>
      <c r="F181" s="20" t="s">
        <v>1763</v>
      </c>
      <c r="G181" s="20" t="s">
        <v>2016</v>
      </c>
      <c r="H181" s="20" t="s">
        <v>151</v>
      </c>
      <c r="I181" s="20" t="s">
        <v>2299</v>
      </c>
      <c r="J181" s="20" t="s">
        <v>3194</v>
      </c>
      <c r="K181" s="20" t="s">
        <v>4153</v>
      </c>
      <c r="L181" s="20" t="s">
        <v>5180</v>
      </c>
      <c r="M181" s="29" t="s">
        <v>6192</v>
      </c>
    </row>
    <row r="182" spans="1:13" ht="14.4">
      <c r="A182" s="20">
        <v>6186</v>
      </c>
      <c r="B182" s="24" t="s">
        <v>18</v>
      </c>
      <c r="C182" s="20" t="s">
        <v>150</v>
      </c>
      <c r="D182" s="20" t="s">
        <v>7</v>
      </c>
      <c r="E182" s="20" t="s">
        <v>152</v>
      </c>
      <c r="F182" s="20" t="s">
        <v>1660</v>
      </c>
      <c r="G182" s="20" t="s">
        <v>151</v>
      </c>
      <c r="H182" s="20" t="s">
        <v>151</v>
      </c>
      <c r="I182" s="20" t="s">
        <v>2300</v>
      </c>
      <c r="J182" s="20" t="s">
        <v>3195</v>
      </c>
      <c r="K182" s="20" t="s">
        <v>4154</v>
      </c>
      <c r="L182" s="20" t="s">
        <v>5181</v>
      </c>
      <c r="M182" s="29" t="s">
        <v>6193</v>
      </c>
    </row>
    <row r="183" spans="1:13" ht="28.8">
      <c r="A183" s="20">
        <v>6193</v>
      </c>
      <c r="B183" s="24" t="s">
        <v>18</v>
      </c>
      <c r="C183" s="20" t="s">
        <v>150</v>
      </c>
      <c r="D183" s="20" t="s">
        <v>7</v>
      </c>
      <c r="E183" s="20" t="s">
        <v>163</v>
      </c>
      <c r="F183" s="20" t="s">
        <v>1764</v>
      </c>
      <c r="G183" s="20" t="s">
        <v>2017</v>
      </c>
      <c r="H183" s="20" t="s">
        <v>161</v>
      </c>
      <c r="I183" s="20" t="s">
        <v>2301</v>
      </c>
      <c r="J183" s="20" t="s">
        <v>3196</v>
      </c>
      <c r="K183" s="20" t="s">
        <v>4155</v>
      </c>
      <c r="L183" s="20" t="s">
        <v>5182</v>
      </c>
      <c r="M183" s="29" t="s">
        <v>6194</v>
      </c>
    </row>
    <row r="184" spans="1:13" ht="28.8">
      <c r="A184" s="20">
        <v>6199</v>
      </c>
      <c r="B184" s="24" t="s">
        <v>18</v>
      </c>
      <c r="C184" s="20" t="s">
        <v>150</v>
      </c>
      <c r="D184" s="20" t="s">
        <v>7</v>
      </c>
      <c r="E184" s="20" t="s">
        <v>178</v>
      </c>
      <c r="F184" s="20" t="s">
        <v>1765</v>
      </c>
      <c r="G184" s="20" t="s">
        <v>2018</v>
      </c>
      <c r="H184" s="20" t="s">
        <v>177</v>
      </c>
      <c r="I184" s="20" t="s">
        <v>2302</v>
      </c>
      <c r="J184" s="20" t="s">
        <v>3197</v>
      </c>
      <c r="K184" s="20" t="s">
        <v>4156</v>
      </c>
      <c r="L184" s="20" t="s">
        <v>5183</v>
      </c>
      <c r="M184" s="29" t="s">
        <v>6195</v>
      </c>
    </row>
    <row r="185" spans="1:13" ht="28.8">
      <c r="A185" s="20">
        <v>6204</v>
      </c>
      <c r="B185" s="24" t="s">
        <v>18</v>
      </c>
      <c r="C185" s="20" t="s">
        <v>150</v>
      </c>
      <c r="D185" s="20" t="s">
        <v>7</v>
      </c>
      <c r="E185" s="20" t="s">
        <v>162</v>
      </c>
      <c r="F185" s="20" t="s">
        <v>1766</v>
      </c>
      <c r="G185" s="20" t="s">
        <v>2019</v>
      </c>
      <c r="H185" s="20" t="s">
        <v>161</v>
      </c>
      <c r="I185" s="20" t="s">
        <v>2303</v>
      </c>
      <c r="J185" s="20" t="s">
        <v>3198</v>
      </c>
      <c r="K185" s="20" t="s">
        <v>4157</v>
      </c>
      <c r="L185" s="20" t="s">
        <v>5184</v>
      </c>
      <c r="M185" s="29" t="s">
        <v>6194</v>
      </c>
    </row>
    <row r="186" spans="1:13" ht="28.8">
      <c r="A186" s="20">
        <v>6213</v>
      </c>
      <c r="B186" s="24" t="s">
        <v>18</v>
      </c>
      <c r="C186" s="20" t="s">
        <v>150</v>
      </c>
      <c r="D186" s="20" t="s">
        <v>7</v>
      </c>
      <c r="E186" s="20" t="s">
        <v>153</v>
      </c>
      <c r="F186" s="20" t="s">
        <v>1767</v>
      </c>
      <c r="G186" s="20" t="s">
        <v>2020</v>
      </c>
      <c r="H186" s="20" t="s">
        <v>151</v>
      </c>
      <c r="I186" s="20" t="s">
        <v>2304</v>
      </c>
      <c r="J186" s="20" t="s">
        <v>3199</v>
      </c>
      <c r="K186" s="20" t="s">
        <v>4158</v>
      </c>
      <c r="L186" s="20" t="s">
        <v>5185</v>
      </c>
      <c r="M186" s="29" t="s">
        <v>6196</v>
      </c>
    </row>
    <row r="187" spans="1:13" ht="28.8">
      <c r="A187" s="20">
        <v>6218</v>
      </c>
      <c r="B187" s="24" t="s">
        <v>18</v>
      </c>
      <c r="C187" s="20" t="s">
        <v>150</v>
      </c>
      <c r="D187" s="20" t="s">
        <v>7</v>
      </c>
      <c r="E187" s="20" t="s">
        <v>350</v>
      </c>
      <c r="F187" s="20" t="s">
        <v>1768</v>
      </c>
      <c r="G187" s="20" t="s">
        <v>2021</v>
      </c>
      <c r="H187" s="20" t="s">
        <v>161</v>
      </c>
      <c r="I187" s="20" t="s">
        <v>2305</v>
      </c>
      <c r="J187" s="20" t="s">
        <v>3200</v>
      </c>
      <c r="K187" s="20" t="s">
        <v>4159</v>
      </c>
      <c r="L187" s="20" t="s">
        <v>5186</v>
      </c>
      <c r="M187" s="29" t="s">
        <v>6197</v>
      </c>
    </row>
    <row r="188" spans="1:13" ht="14.4">
      <c r="A188" s="20">
        <v>7051</v>
      </c>
      <c r="B188" s="24" t="s">
        <v>18</v>
      </c>
      <c r="C188" s="20" t="s">
        <v>186</v>
      </c>
      <c r="D188" s="20" t="s">
        <v>7</v>
      </c>
      <c r="E188" s="20" t="s">
        <v>199</v>
      </c>
      <c r="F188" s="20" t="s">
        <v>1769</v>
      </c>
      <c r="G188" s="20" t="s">
        <v>2022</v>
      </c>
      <c r="H188" s="20" t="s">
        <v>198</v>
      </c>
      <c r="I188" s="20" t="s">
        <v>2306</v>
      </c>
      <c r="J188" s="20" t="s">
        <v>3201</v>
      </c>
      <c r="K188" s="20" t="s">
        <v>4160</v>
      </c>
      <c r="L188" s="20" t="s">
        <v>5187</v>
      </c>
      <c r="M188" s="29" t="s">
        <v>6198</v>
      </c>
    </row>
    <row r="189" spans="1:13" ht="14.4">
      <c r="A189" s="20">
        <v>7052</v>
      </c>
      <c r="B189" s="24" t="s">
        <v>18</v>
      </c>
      <c r="C189" s="20" t="s">
        <v>186</v>
      </c>
      <c r="D189" s="20" t="s">
        <v>7</v>
      </c>
      <c r="E189" s="20" t="s">
        <v>192</v>
      </c>
      <c r="F189" s="20" t="s">
        <v>1770</v>
      </c>
      <c r="G189" s="20" t="s">
        <v>191</v>
      </c>
      <c r="H189" s="20" t="s">
        <v>191</v>
      </c>
      <c r="I189" s="20" t="s">
        <v>2307</v>
      </c>
      <c r="J189" s="20" t="s">
        <v>3202</v>
      </c>
      <c r="K189" s="20" t="s">
        <v>4161</v>
      </c>
      <c r="L189" s="20" t="s">
        <v>5188</v>
      </c>
      <c r="M189" s="29" t="s">
        <v>6199</v>
      </c>
    </row>
    <row r="190" spans="1:13" ht="14.4">
      <c r="A190" s="20">
        <v>7053</v>
      </c>
      <c r="B190" s="24" t="s">
        <v>18</v>
      </c>
      <c r="C190" s="20" t="s">
        <v>186</v>
      </c>
      <c r="D190" s="20" t="s">
        <v>7</v>
      </c>
      <c r="E190" s="20" t="s">
        <v>197</v>
      </c>
      <c r="F190" s="20" t="s">
        <v>1771</v>
      </c>
      <c r="G190" s="20" t="s">
        <v>196</v>
      </c>
      <c r="H190" s="20" t="s">
        <v>196</v>
      </c>
      <c r="I190" s="20" t="s">
        <v>2308</v>
      </c>
      <c r="J190" s="20" t="s">
        <v>3203</v>
      </c>
      <c r="K190" s="20" t="s">
        <v>4162</v>
      </c>
      <c r="L190" s="20" t="s">
        <v>5189</v>
      </c>
      <c r="M190" s="29" t="s">
        <v>6200</v>
      </c>
    </row>
    <row r="191" spans="1:13" ht="14.4">
      <c r="A191" s="20">
        <v>7058</v>
      </c>
      <c r="B191" s="24" t="s">
        <v>18</v>
      </c>
      <c r="C191" s="20" t="s">
        <v>186</v>
      </c>
      <c r="D191" s="20" t="s">
        <v>7</v>
      </c>
      <c r="E191" s="20" t="s">
        <v>202</v>
      </c>
      <c r="F191" s="20" t="s">
        <v>1772</v>
      </c>
      <c r="G191" s="20" t="s">
        <v>201</v>
      </c>
      <c r="H191" s="20" t="s">
        <v>201</v>
      </c>
      <c r="I191" s="20" t="s">
        <v>2309</v>
      </c>
      <c r="J191" s="20" t="s">
        <v>3204</v>
      </c>
      <c r="K191" s="20" t="s">
        <v>4163</v>
      </c>
      <c r="L191" s="20" t="s">
        <v>5190</v>
      </c>
      <c r="M191" s="29" t="s">
        <v>6201</v>
      </c>
    </row>
    <row r="192" spans="1:13" ht="28.8">
      <c r="A192" s="20">
        <v>7059</v>
      </c>
      <c r="B192" s="24" t="s">
        <v>18</v>
      </c>
      <c r="C192" s="20" t="s">
        <v>186</v>
      </c>
      <c r="D192" s="20" t="s">
        <v>7</v>
      </c>
      <c r="E192" s="20" t="s">
        <v>204</v>
      </c>
      <c r="F192" s="20" t="s">
        <v>1773</v>
      </c>
      <c r="G192" s="20" t="s">
        <v>2023</v>
      </c>
      <c r="H192" s="20" t="s">
        <v>203</v>
      </c>
      <c r="I192" s="20" t="s">
        <v>2310</v>
      </c>
      <c r="J192" s="20" t="s">
        <v>3205</v>
      </c>
      <c r="K192" s="20" t="s">
        <v>4164</v>
      </c>
      <c r="L192" s="20" t="s">
        <v>5191</v>
      </c>
      <c r="M192" s="29" t="s">
        <v>6202</v>
      </c>
    </row>
    <row r="193" spans="1:13" ht="28.8">
      <c r="A193" s="20">
        <v>7062</v>
      </c>
      <c r="B193" s="24" t="s">
        <v>18</v>
      </c>
      <c r="C193" s="20" t="s">
        <v>186</v>
      </c>
      <c r="D193" s="20" t="s">
        <v>7</v>
      </c>
      <c r="E193" s="20" t="s">
        <v>207</v>
      </c>
      <c r="F193" s="20" t="s">
        <v>1668</v>
      </c>
      <c r="G193" s="20" t="s">
        <v>206</v>
      </c>
      <c r="H193" s="20" t="s">
        <v>206</v>
      </c>
      <c r="I193" s="20" t="s">
        <v>2311</v>
      </c>
      <c r="J193" s="20" t="s">
        <v>3206</v>
      </c>
      <c r="K193" s="20" t="s">
        <v>4165</v>
      </c>
      <c r="L193" s="20" t="s">
        <v>5192</v>
      </c>
      <c r="M193" s="29" t="s">
        <v>6203</v>
      </c>
    </row>
    <row r="194" spans="1:13" ht="28.8">
      <c r="A194" s="20">
        <v>7063</v>
      </c>
      <c r="B194" s="24" t="s">
        <v>18</v>
      </c>
      <c r="C194" s="20" t="s">
        <v>186</v>
      </c>
      <c r="D194" s="20" t="s">
        <v>7</v>
      </c>
      <c r="E194" s="20" t="s">
        <v>208</v>
      </c>
      <c r="F194" s="20" t="s">
        <v>1774</v>
      </c>
      <c r="G194" s="20" t="s">
        <v>206</v>
      </c>
      <c r="H194" s="20" t="s">
        <v>206</v>
      </c>
      <c r="I194" s="20" t="s">
        <v>2312</v>
      </c>
      <c r="J194" s="20" t="s">
        <v>3207</v>
      </c>
      <c r="K194" s="20" t="s">
        <v>4166</v>
      </c>
      <c r="L194" s="20" t="s">
        <v>5193</v>
      </c>
      <c r="M194" s="29" t="s">
        <v>6204</v>
      </c>
    </row>
    <row r="195" spans="1:13" ht="28.8">
      <c r="A195" s="20">
        <v>7064</v>
      </c>
      <c r="B195" s="24" t="s">
        <v>18</v>
      </c>
      <c r="C195" s="20" t="s">
        <v>186</v>
      </c>
      <c r="D195" s="20" t="s">
        <v>14</v>
      </c>
      <c r="E195" s="20" t="s">
        <v>212</v>
      </c>
      <c r="F195" s="20" t="s">
        <v>1775</v>
      </c>
      <c r="G195" s="20" t="s">
        <v>211</v>
      </c>
      <c r="H195" s="20" t="s">
        <v>211</v>
      </c>
      <c r="I195" s="20" t="s">
        <v>2313</v>
      </c>
      <c r="J195" s="20" t="s">
        <v>3208</v>
      </c>
      <c r="K195" s="20" t="s">
        <v>4167</v>
      </c>
      <c r="L195" s="20" t="s">
        <v>5194</v>
      </c>
      <c r="M195" s="29" t="s">
        <v>6205</v>
      </c>
    </row>
    <row r="196" spans="1:13" ht="28.8">
      <c r="A196" s="20">
        <v>7065</v>
      </c>
      <c r="B196" s="24" t="s">
        <v>18</v>
      </c>
      <c r="C196" s="20" t="s">
        <v>186</v>
      </c>
      <c r="D196" s="20" t="s">
        <v>14</v>
      </c>
      <c r="E196" s="20" t="s">
        <v>213</v>
      </c>
      <c r="F196" s="20" t="s">
        <v>1776</v>
      </c>
      <c r="G196" s="20" t="s">
        <v>211</v>
      </c>
      <c r="H196" s="20" t="s">
        <v>211</v>
      </c>
      <c r="I196" s="20" t="s">
        <v>2314</v>
      </c>
      <c r="J196" s="20" t="s">
        <v>3209</v>
      </c>
      <c r="K196" s="20" t="s">
        <v>4168</v>
      </c>
      <c r="L196" s="20" t="s">
        <v>5195</v>
      </c>
      <c r="M196" s="29" t="s">
        <v>6206</v>
      </c>
    </row>
    <row r="197" spans="1:13" ht="28.8">
      <c r="A197" s="20">
        <v>7066</v>
      </c>
      <c r="B197" s="24" t="s">
        <v>18</v>
      </c>
      <c r="C197" s="20" t="s">
        <v>186</v>
      </c>
      <c r="D197" s="20" t="s">
        <v>14</v>
      </c>
      <c r="E197" s="20" t="s">
        <v>351</v>
      </c>
      <c r="F197" s="20" t="s">
        <v>1776</v>
      </c>
      <c r="G197" s="20" t="s">
        <v>211</v>
      </c>
      <c r="H197" s="20" t="s">
        <v>211</v>
      </c>
      <c r="I197" s="20" t="s">
        <v>2315</v>
      </c>
      <c r="J197" s="20" t="s">
        <v>3210</v>
      </c>
      <c r="K197" s="20" t="s">
        <v>4169</v>
      </c>
      <c r="L197" s="20" t="s">
        <v>5195</v>
      </c>
      <c r="M197" s="29" t="s">
        <v>6206</v>
      </c>
    </row>
    <row r="198" spans="1:13" ht="14.4">
      <c r="A198" s="20">
        <v>7096</v>
      </c>
      <c r="B198" s="24" t="s">
        <v>18</v>
      </c>
      <c r="C198" s="20" t="s">
        <v>186</v>
      </c>
      <c r="D198" s="20" t="s">
        <v>16</v>
      </c>
      <c r="E198" s="20" t="s">
        <v>352</v>
      </c>
      <c r="F198" s="20" t="s">
        <v>1777</v>
      </c>
      <c r="G198" s="20" t="s">
        <v>211</v>
      </c>
      <c r="H198" s="20" t="s">
        <v>211</v>
      </c>
      <c r="I198" s="20" t="s">
        <v>2316</v>
      </c>
      <c r="J198" s="20" t="s">
        <v>3211</v>
      </c>
      <c r="K198" s="20" t="s">
        <v>4170</v>
      </c>
      <c r="L198" s="20" t="s">
        <v>5196</v>
      </c>
      <c r="M198" s="29" t="s">
        <v>6207</v>
      </c>
    </row>
    <row r="199" spans="1:13" ht="14.4">
      <c r="A199" s="20">
        <v>7211</v>
      </c>
      <c r="B199" s="24" t="s">
        <v>18</v>
      </c>
      <c r="C199" s="20" t="s">
        <v>186</v>
      </c>
      <c r="D199" s="20" t="s">
        <v>7</v>
      </c>
      <c r="E199" s="20" t="s">
        <v>189</v>
      </c>
      <c r="F199" s="20" t="s">
        <v>1778</v>
      </c>
      <c r="G199" s="20" t="s">
        <v>187</v>
      </c>
      <c r="H199" s="20" t="s">
        <v>187</v>
      </c>
      <c r="I199" s="20" t="s">
        <v>2317</v>
      </c>
      <c r="J199" s="20" t="s">
        <v>3212</v>
      </c>
      <c r="K199" s="20" t="s">
        <v>4171</v>
      </c>
      <c r="L199" s="20" t="s">
        <v>5197</v>
      </c>
      <c r="M199" s="29" t="s">
        <v>6208</v>
      </c>
    </row>
    <row r="200" spans="1:13" ht="14.4">
      <c r="A200" s="20">
        <v>7237</v>
      </c>
      <c r="B200" s="24" t="s">
        <v>18</v>
      </c>
      <c r="C200" s="20" t="s">
        <v>186</v>
      </c>
      <c r="D200" s="20" t="s">
        <v>7</v>
      </c>
      <c r="E200" s="20" t="s">
        <v>188</v>
      </c>
      <c r="F200" s="20" t="s">
        <v>1778</v>
      </c>
      <c r="G200" s="20" t="s">
        <v>187</v>
      </c>
      <c r="H200" s="20" t="s">
        <v>187</v>
      </c>
      <c r="I200" s="20" t="s">
        <v>2317</v>
      </c>
      <c r="J200" s="20" t="s">
        <v>3213</v>
      </c>
      <c r="K200" s="20" t="s">
        <v>4172</v>
      </c>
      <c r="L200" s="20" t="s">
        <v>5198</v>
      </c>
      <c r="M200" s="29" t="s">
        <v>6209</v>
      </c>
    </row>
    <row r="201" spans="1:13" ht="14.4">
      <c r="A201" s="20">
        <v>7291</v>
      </c>
      <c r="B201" s="24" t="s">
        <v>18</v>
      </c>
      <c r="C201" s="20" t="s">
        <v>186</v>
      </c>
      <c r="D201" s="20" t="s">
        <v>7</v>
      </c>
      <c r="E201" s="20" t="s">
        <v>353</v>
      </c>
      <c r="F201" s="20" t="s">
        <v>1778</v>
      </c>
      <c r="G201" s="20" t="s">
        <v>187</v>
      </c>
      <c r="H201" s="20" t="s">
        <v>187</v>
      </c>
      <c r="I201" s="20" t="s">
        <v>2318</v>
      </c>
      <c r="J201" s="20" t="s">
        <v>3214</v>
      </c>
      <c r="K201" s="20" t="s">
        <v>4173</v>
      </c>
      <c r="L201" s="20" t="s">
        <v>5199</v>
      </c>
      <c r="M201" s="29" t="s">
        <v>6210</v>
      </c>
    </row>
    <row r="202" spans="1:13" ht="14.4">
      <c r="A202" s="20">
        <v>7297</v>
      </c>
      <c r="B202" s="24" t="s">
        <v>18</v>
      </c>
      <c r="C202" s="20" t="s">
        <v>186</v>
      </c>
      <c r="D202" s="20" t="s">
        <v>7</v>
      </c>
      <c r="E202" s="20" t="s">
        <v>195</v>
      </c>
      <c r="F202" s="20" t="s">
        <v>1779</v>
      </c>
      <c r="G202" s="20" t="s">
        <v>2024</v>
      </c>
      <c r="H202" s="20" t="s">
        <v>194</v>
      </c>
      <c r="I202" s="20" t="s">
        <v>2319</v>
      </c>
      <c r="J202" s="20" t="s">
        <v>3215</v>
      </c>
      <c r="K202" s="20" t="s">
        <v>4174</v>
      </c>
      <c r="L202" s="20" t="s">
        <v>5200</v>
      </c>
      <c r="M202" s="29" t="s">
        <v>6211</v>
      </c>
    </row>
    <row r="203" spans="1:13" ht="14.4">
      <c r="A203" s="20">
        <v>7319</v>
      </c>
      <c r="B203" s="24" t="s">
        <v>18</v>
      </c>
      <c r="C203" s="20" t="s">
        <v>186</v>
      </c>
      <c r="D203" s="20" t="s">
        <v>7</v>
      </c>
      <c r="E203" s="20" t="s">
        <v>209</v>
      </c>
      <c r="F203" s="20" t="s">
        <v>1668</v>
      </c>
      <c r="G203" s="20" t="s">
        <v>206</v>
      </c>
      <c r="H203" s="20" t="s">
        <v>206</v>
      </c>
      <c r="I203" s="20" t="s">
        <v>2320</v>
      </c>
      <c r="J203" s="20" t="s">
        <v>3216</v>
      </c>
      <c r="K203" s="20" t="s">
        <v>4175</v>
      </c>
      <c r="L203" s="20" t="s">
        <v>5201</v>
      </c>
      <c r="M203" s="29" t="s">
        <v>6212</v>
      </c>
    </row>
    <row r="204" spans="1:13" ht="28.8">
      <c r="A204" s="20">
        <v>7331</v>
      </c>
      <c r="B204" s="24" t="s">
        <v>18</v>
      </c>
      <c r="C204" s="20" t="s">
        <v>186</v>
      </c>
      <c r="D204" s="20" t="s">
        <v>14</v>
      </c>
      <c r="E204" s="20" t="s">
        <v>354</v>
      </c>
      <c r="F204" s="20" t="s">
        <v>1669</v>
      </c>
      <c r="G204" s="20" t="s">
        <v>211</v>
      </c>
      <c r="H204" s="20" t="s">
        <v>211</v>
      </c>
      <c r="I204" s="20" t="s">
        <v>2321</v>
      </c>
      <c r="J204" s="20" t="s">
        <v>3217</v>
      </c>
      <c r="K204" s="20" t="s">
        <v>4176</v>
      </c>
      <c r="L204" s="20" t="s">
        <v>5202</v>
      </c>
      <c r="M204" s="29" t="s">
        <v>6213</v>
      </c>
    </row>
    <row r="205" spans="1:13" ht="14.4">
      <c r="A205" s="20">
        <v>8044</v>
      </c>
      <c r="B205" s="24" t="s">
        <v>18</v>
      </c>
      <c r="C205" s="20" t="s">
        <v>215</v>
      </c>
      <c r="D205" s="20" t="s">
        <v>7</v>
      </c>
      <c r="E205" s="20" t="s">
        <v>250</v>
      </c>
      <c r="F205" s="20" t="s">
        <v>1780</v>
      </c>
      <c r="G205" s="20" t="s">
        <v>2025</v>
      </c>
      <c r="H205" s="20" t="s">
        <v>249</v>
      </c>
      <c r="I205" s="20" t="s">
        <v>2322</v>
      </c>
      <c r="J205" s="20" t="s">
        <v>3218</v>
      </c>
      <c r="K205" s="20" t="s">
        <v>4177</v>
      </c>
      <c r="L205" s="20" t="s">
        <v>5203</v>
      </c>
      <c r="M205" s="29" t="s">
        <v>6214</v>
      </c>
    </row>
    <row r="206" spans="1:13" ht="14.4">
      <c r="A206" s="20">
        <v>8053</v>
      </c>
      <c r="B206" s="24" t="s">
        <v>18</v>
      </c>
      <c r="C206" s="20" t="s">
        <v>215</v>
      </c>
      <c r="D206" s="20" t="s">
        <v>14</v>
      </c>
      <c r="E206" s="20" t="s">
        <v>355</v>
      </c>
      <c r="F206" s="20" t="s">
        <v>1678</v>
      </c>
      <c r="G206" s="20" t="s">
        <v>218</v>
      </c>
      <c r="H206" s="20" t="s">
        <v>218</v>
      </c>
      <c r="I206" s="20" t="s">
        <v>2323</v>
      </c>
      <c r="J206" s="20" t="s">
        <v>3219</v>
      </c>
      <c r="K206" s="20" t="s">
        <v>4178</v>
      </c>
      <c r="L206" s="20" t="s">
        <v>5204</v>
      </c>
      <c r="M206" s="29" t="s">
        <v>6215</v>
      </c>
    </row>
    <row r="207" spans="1:13" ht="14.4">
      <c r="A207" s="20">
        <v>8054</v>
      </c>
      <c r="B207" s="24" t="s">
        <v>18</v>
      </c>
      <c r="C207" s="20" t="s">
        <v>215</v>
      </c>
      <c r="D207" s="20" t="s">
        <v>14</v>
      </c>
      <c r="E207" s="20" t="s">
        <v>219</v>
      </c>
      <c r="F207" s="20" t="s">
        <v>1678</v>
      </c>
      <c r="G207" s="20" t="s">
        <v>218</v>
      </c>
      <c r="H207" s="20" t="s">
        <v>218</v>
      </c>
      <c r="I207" s="20" t="s">
        <v>2323</v>
      </c>
      <c r="J207" s="20" t="s">
        <v>3220</v>
      </c>
      <c r="K207" s="20" t="s">
        <v>4179</v>
      </c>
      <c r="L207" s="20" t="s">
        <v>5205</v>
      </c>
      <c r="M207" s="29" t="s">
        <v>6216</v>
      </c>
    </row>
    <row r="208" spans="1:13" ht="14.4">
      <c r="A208" s="20">
        <v>8055</v>
      </c>
      <c r="B208" s="24" t="s">
        <v>18</v>
      </c>
      <c r="C208" s="20" t="s">
        <v>215</v>
      </c>
      <c r="D208" s="20" t="s">
        <v>14</v>
      </c>
      <c r="E208" s="20" t="s">
        <v>220</v>
      </c>
      <c r="F208" s="20" t="s">
        <v>1781</v>
      </c>
      <c r="G208" s="20" t="s">
        <v>218</v>
      </c>
      <c r="H208" s="20" t="s">
        <v>218</v>
      </c>
      <c r="I208" s="20" t="s">
        <v>2324</v>
      </c>
      <c r="J208" s="20" t="s">
        <v>3221</v>
      </c>
      <c r="K208" s="20" t="s">
        <v>4180</v>
      </c>
      <c r="L208" s="20" t="s">
        <v>5206</v>
      </c>
      <c r="M208" s="29" t="s">
        <v>6217</v>
      </c>
    </row>
    <row r="209" spans="1:13" ht="14.4">
      <c r="A209" s="20">
        <v>8056</v>
      </c>
      <c r="B209" s="24" t="s">
        <v>18</v>
      </c>
      <c r="C209" s="20" t="s">
        <v>215</v>
      </c>
      <c r="D209" s="20" t="s">
        <v>14</v>
      </c>
      <c r="E209" s="20" t="s">
        <v>356</v>
      </c>
      <c r="F209" s="20" t="s">
        <v>1782</v>
      </c>
      <c r="G209" s="20" t="s">
        <v>218</v>
      </c>
      <c r="H209" s="20" t="s">
        <v>218</v>
      </c>
      <c r="I209" s="20" t="s">
        <v>2325</v>
      </c>
      <c r="J209" s="20" t="s">
        <v>3222</v>
      </c>
      <c r="K209" s="20" t="s">
        <v>4181</v>
      </c>
      <c r="L209" s="20" t="s">
        <v>5207</v>
      </c>
      <c r="M209" s="29" t="s">
        <v>6218</v>
      </c>
    </row>
    <row r="210" spans="1:13" ht="14.4">
      <c r="A210" s="20">
        <v>8057</v>
      </c>
      <c r="B210" s="24" t="s">
        <v>18</v>
      </c>
      <c r="C210" s="20" t="s">
        <v>215</v>
      </c>
      <c r="D210" s="20" t="s">
        <v>14</v>
      </c>
      <c r="E210" s="20" t="s">
        <v>357</v>
      </c>
      <c r="F210" s="20" t="s">
        <v>1678</v>
      </c>
      <c r="G210" s="20" t="s">
        <v>218</v>
      </c>
      <c r="H210" s="20" t="s">
        <v>218</v>
      </c>
      <c r="I210" s="20" t="s">
        <v>2323</v>
      </c>
      <c r="J210" s="20" t="s">
        <v>3223</v>
      </c>
      <c r="K210" s="20" t="s">
        <v>4182</v>
      </c>
      <c r="L210" s="20" t="s">
        <v>5208</v>
      </c>
      <c r="M210" s="29" t="s">
        <v>6219</v>
      </c>
    </row>
    <row r="211" spans="1:13" ht="28.8">
      <c r="A211" s="20">
        <v>8058</v>
      </c>
      <c r="B211" s="24" t="s">
        <v>18</v>
      </c>
      <c r="C211" s="20" t="s">
        <v>215</v>
      </c>
      <c r="D211" s="20" t="s">
        <v>7</v>
      </c>
      <c r="E211" s="20" t="s">
        <v>232</v>
      </c>
      <c r="F211" s="20" t="s">
        <v>1679</v>
      </c>
      <c r="G211" s="20" t="s">
        <v>1981</v>
      </c>
      <c r="H211" s="20" t="s">
        <v>231</v>
      </c>
      <c r="I211" s="20" t="s">
        <v>2326</v>
      </c>
      <c r="J211" s="20" t="s">
        <v>3224</v>
      </c>
      <c r="K211" s="20" t="s">
        <v>4183</v>
      </c>
      <c r="L211" s="20" t="s">
        <v>5209</v>
      </c>
      <c r="M211" s="29" t="s">
        <v>6220</v>
      </c>
    </row>
    <row r="212" spans="1:13" ht="14.4">
      <c r="A212" s="20">
        <v>8059</v>
      </c>
      <c r="B212" s="24" t="s">
        <v>18</v>
      </c>
      <c r="C212" s="20" t="s">
        <v>215</v>
      </c>
      <c r="D212" s="20" t="s">
        <v>14</v>
      </c>
      <c r="E212" s="20" t="s">
        <v>221</v>
      </c>
      <c r="F212" s="20" t="s">
        <v>1678</v>
      </c>
      <c r="G212" s="20" t="s">
        <v>218</v>
      </c>
      <c r="H212" s="20" t="s">
        <v>218</v>
      </c>
      <c r="I212" s="20" t="s">
        <v>2327</v>
      </c>
      <c r="J212" s="20" t="s">
        <v>3225</v>
      </c>
      <c r="K212" s="20" t="s">
        <v>4184</v>
      </c>
      <c r="L212" s="20" t="s">
        <v>5210</v>
      </c>
      <c r="M212" s="29" t="s">
        <v>6221</v>
      </c>
    </row>
    <row r="213" spans="1:13" ht="14.4">
      <c r="A213" s="20">
        <v>8061</v>
      </c>
      <c r="B213" s="24" t="s">
        <v>18</v>
      </c>
      <c r="C213" s="20" t="s">
        <v>215</v>
      </c>
      <c r="D213" s="20" t="s">
        <v>7</v>
      </c>
      <c r="E213" s="20" t="s">
        <v>358</v>
      </c>
      <c r="F213" s="20" t="s">
        <v>1783</v>
      </c>
      <c r="G213" s="20" t="s">
        <v>2026</v>
      </c>
      <c r="H213" s="20" t="s">
        <v>244</v>
      </c>
      <c r="I213" s="20" t="s">
        <v>2328</v>
      </c>
      <c r="J213" s="20" t="s">
        <v>3226</v>
      </c>
      <c r="K213" s="20" t="s">
        <v>4185</v>
      </c>
      <c r="L213" s="20" t="s">
        <v>5211</v>
      </c>
      <c r="M213" s="29" t="s">
        <v>6222</v>
      </c>
    </row>
    <row r="214" spans="1:13" ht="14.4">
      <c r="A214" s="20">
        <v>8066</v>
      </c>
      <c r="B214" s="24" t="s">
        <v>18</v>
      </c>
      <c r="C214" s="20" t="s">
        <v>215</v>
      </c>
      <c r="D214" s="20" t="s">
        <v>7</v>
      </c>
      <c r="E214" s="20" t="s">
        <v>230</v>
      </c>
      <c r="F214" s="20" t="s">
        <v>1784</v>
      </c>
      <c r="G214" s="20" t="s">
        <v>2027</v>
      </c>
      <c r="H214" s="20" t="s">
        <v>227</v>
      </c>
      <c r="I214" s="20" t="s">
        <v>2329</v>
      </c>
      <c r="J214" s="20" t="s">
        <v>3227</v>
      </c>
      <c r="K214" s="20" t="s">
        <v>4186</v>
      </c>
      <c r="L214" s="20" t="s">
        <v>5212</v>
      </c>
      <c r="M214" s="29" t="s">
        <v>6223</v>
      </c>
    </row>
    <row r="215" spans="1:13" ht="14.4">
      <c r="A215" s="20">
        <v>8067</v>
      </c>
      <c r="B215" s="24" t="s">
        <v>18</v>
      </c>
      <c r="C215" s="20" t="s">
        <v>215</v>
      </c>
      <c r="D215" s="20" t="s">
        <v>7</v>
      </c>
      <c r="E215" s="20" t="s">
        <v>241</v>
      </c>
      <c r="F215" s="20" t="s">
        <v>1785</v>
      </c>
      <c r="G215" s="20" t="s">
        <v>240</v>
      </c>
      <c r="H215" s="20" t="s">
        <v>240</v>
      </c>
      <c r="I215" s="20" t="s">
        <v>2330</v>
      </c>
      <c r="J215" s="20" t="s">
        <v>3228</v>
      </c>
      <c r="K215" s="20" t="s">
        <v>4187</v>
      </c>
      <c r="L215" s="20" t="s">
        <v>5213</v>
      </c>
      <c r="M215" s="29" t="s">
        <v>6224</v>
      </c>
    </row>
    <row r="216" spans="1:13" ht="28.8">
      <c r="A216" s="20">
        <v>8068</v>
      </c>
      <c r="B216" s="24" t="s">
        <v>18</v>
      </c>
      <c r="C216" s="20" t="s">
        <v>215</v>
      </c>
      <c r="D216" s="20" t="s">
        <v>7</v>
      </c>
      <c r="E216" s="20" t="s">
        <v>359</v>
      </c>
      <c r="F216" s="20" t="s">
        <v>1786</v>
      </c>
      <c r="G216" s="20" t="s">
        <v>242</v>
      </c>
      <c r="H216" s="20" t="s">
        <v>242</v>
      </c>
      <c r="I216" s="20" t="s">
        <v>2331</v>
      </c>
      <c r="J216" s="20" t="s">
        <v>3229</v>
      </c>
      <c r="K216" s="20" t="s">
        <v>4188</v>
      </c>
      <c r="L216" s="20" t="s">
        <v>5214</v>
      </c>
      <c r="M216" s="29" t="s">
        <v>6225</v>
      </c>
    </row>
    <row r="217" spans="1:13" ht="14.4">
      <c r="A217" s="20">
        <v>8069</v>
      </c>
      <c r="B217" s="24" t="s">
        <v>18</v>
      </c>
      <c r="C217" s="20" t="s">
        <v>215</v>
      </c>
      <c r="D217" s="20" t="s">
        <v>7</v>
      </c>
      <c r="E217" s="20" t="s">
        <v>253</v>
      </c>
      <c r="F217" s="20" t="s">
        <v>1787</v>
      </c>
      <c r="G217" s="20" t="s">
        <v>2028</v>
      </c>
      <c r="H217" s="20" t="s">
        <v>252</v>
      </c>
      <c r="I217" s="20" t="s">
        <v>2332</v>
      </c>
      <c r="J217" s="20" t="s">
        <v>3230</v>
      </c>
      <c r="K217" s="20" t="s">
        <v>4189</v>
      </c>
      <c r="L217" s="20" t="s">
        <v>5215</v>
      </c>
      <c r="M217" s="29" t="s">
        <v>6226</v>
      </c>
    </row>
    <row r="218" spans="1:13" ht="14.4">
      <c r="A218" s="20">
        <v>8073</v>
      </c>
      <c r="B218" s="24" t="s">
        <v>18</v>
      </c>
      <c r="C218" s="20" t="s">
        <v>215</v>
      </c>
      <c r="D218" s="20" t="s">
        <v>7</v>
      </c>
      <c r="E218" s="20" t="s">
        <v>233</v>
      </c>
      <c r="F218" s="20" t="s">
        <v>1788</v>
      </c>
      <c r="G218" s="20" t="s">
        <v>2029</v>
      </c>
      <c r="H218" s="20" t="s">
        <v>231</v>
      </c>
      <c r="I218" s="20" t="s">
        <v>2333</v>
      </c>
      <c r="J218" s="20" t="s">
        <v>3231</v>
      </c>
      <c r="K218" s="20" t="s">
        <v>4190</v>
      </c>
      <c r="L218" s="20" t="s">
        <v>5216</v>
      </c>
      <c r="M218" s="29" t="s">
        <v>6227</v>
      </c>
    </row>
    <row r="219" spans="1:13" ht="28.8">
      <c r="A219" s="20">
        <v>8241</v>
      </c>
      <c r="B219" s="24" t="s">
        <v>18</v>
      </c>
      <c r="C219" s="20" t="s">
        <v>215</v>
      </c>
      <c r="D219" s="20" t="s">
        <v>7</v>
      </c>
      <c r="E219" s="20" t="s">
        <v>217</v>
      </c>
      <c r="F219" s="20" t="s">
        <v>1789</v>
      </c>
      <c r="G219" s="20" t="s">
        <v>2030</v>
      </c>
      <c r="H219" s="20" t="s">
        <v>216</v>
      </c>
      <c r="I219" s="20" t="s">
        <v>2334</v>
      </c>
      <c r="J219" s="20" t="s">
        <v>3232</v>
      </c>
      <c r="K219" s="20" t="s">
        <v>4191</v>
      </c>
      <c r="L219" s="20" t="s">
        <v>5217</v>
      </c>
      <c r="M219" s="29" t="s">
        <v>6228</v>
      </c>
    </row>
    <row r="220" spans="1:13" ht="14.4">
      <c r="A220" s="20">
        <v>8253</v>
      </c>
      <c r="B220" s="24" t="s">
        <v>18</v>
      </c>
      <c r="C220" s="20" t="s">
        <v>215</v>
      </c>
      <c r="D220" s="20" t="s">
        <v>7</v>
      </c>
      <c r="E220" s="20" t="s">
        <v>235</v>
      </c>
      <c r="F220" s="20" t="s">
        <v>1790</v>
      </c>
      <c r="G220" s="20" t="s">
        <v>234</v>
      </c>
      <c r="H220" s="20" t="s">
        <v>234</v>
      </c>
      <c r="I220" s="20" t="s">
        <v>2335</v>
      </c>
      <c r="J220" s="20" t="s">
        <v>3233</v>
      </c>
      <c r="K220" s="20" t="s">
        <v>4192</v>
      </c>
      <c r="L220" s="20" t="s">
        <v>5218</v>
      </c>
      <c r="M220" s="29" t="s">
        <v>6229</v>
      </c>
    </row>
    <row r="221" spans="1:13" ht="28.8">
      <c r="A221" s="20">
        <v>8258</v>
      </c>
      <c r="B221" s="24" t="s">
        <v>18</v>
      </c>
      <c r="C221" s="20" t="s">
        <v>215</v>
      </c>
      <c r="D221" s="20" t="s">
        <v>7</v>
      </c>
      <c r="E221" s="20" t="s">
        <v>228</v>
      </c>
      <c r="F221" s="20" t="s">
        <v>1791</v>
      </c>
      <c r="G221" s="20" t="s">
        <v>2031</v>
      </c>
      <c r="H221" s="20" t="s">
        <v>227</v>
      </c>
      <c r="I221" s="20" t="s">
        <v>2336</v>
      </c>
      <c r="J221" s="20" t="s">
        <v>3234</v>
      </c>
      <c r="K221" s="20" t="s">
        <v>4193</v>
      </c>
      <c r="L221" s="20" t="s">
        <v>5219</v>
      </c>
      <c r="M221" s="29" t="s">
        <v>6230</v>
      </c>
    </row>
    <row r="222" spans="1:13" ht="28.8">
      <c r="A222" s="20">
        <v>8263</v>
      </c>
      <c r="B222" s="24" t="s">
        <v>18</v>
      </c>
      <c r="C222" s="20" t="s">
        <v>215</v>
      </c>
      <c r="D222" s="20" t="s">
        <v>7</v>
      </c>
      <c r="E222" s="20" t="s">
        <v>247</v>
      </c>
      <c r="F222" s="20" t="s">
        <v>1792</v>
      </c>
      <c r="G222" s="20" t="s">
        <v>2032</v>
      </c>
      <c r="H222" s="20" t="s">
        <v>246</v>
      </c>
      <c r="I222" s="20" t="s">
        <v>2337</v>
      </c>
      <c r="J222" s="20" t="s">
        <v>3235</v>
      </c>
      <c r="K222" s="20" t="s">
        <v>4194</v>
      </c>
      <c r="L222" s="20" t="s">
        <v>5220</v>
      </c>
      <c r="M222" s="29" t="s">
        <v>6231</v>
      </c>
    </row>
    <row r="223" spans="1:13" ht="28.8">
      <c r="A223" s="20">
        <v>8268</v>
      </c>
      <c r="B223" s="24" t="s">
        <v>18</v>
      </c>
      <c r="C223" s="20" t="s">
        <v>215</v>
      </c>
      <c r="D223" s="20" t="s">
        <v>7</v>
      </c>
      <c r="E223" s="20" t="s">
        <v>237</v>
      </c>
      <c r="F223" s="20" t="s">
        <v>1793</v>
      </c>
      <c r="G223" s="20" t="s">
        <v>236</v>
      </c>
      <c r="H223" s="20" t="s">
        <v>236</v>
      </c>
      <c r="I223" s="20" t="s">
        <v>2338</v>
      </c>
      <c r="J223" s="20" t="s">
        <v>3236</v>
      </c>
      <c r="K223" s="20" t="s">
        <v>4195</v>
      </c>
      <c r="L223" s="20" t="s">
        <v>5221</v>
      </c>
      <c r="M223" s="29" t="s">
        <v>6232</v>
      </c>
    </row>
    <row r="224" spans="1:13" ht="14.4">
      <c r="A224" s="20">
        <v>8273</v>
      </c>
      <c r="B224" s="24" t="s">
        <v>18</v>
      </c>
      <c r="C224" s="20" t="s">
        <v>215</v>
      </c>
      <c r="D224" s="20" t="s">
        <v>7</v>
      </c>
      <c r="E224" s="20" t="s">
        <v>360</v>
      </c>
      <c r="F224" s="20" t="s">
        <v>1677</v>
      </c>
      <c r="G224" s="20" t="s">
        <v>238</v>
      </c>
      <c r="H224" s="20" t="s">
        <v>238</v>
      </c>
      <c r="I224" s="20" t="s">
        <v>2339</v>
      </c>
      <c r="J224" s="20" t="s">
        <v>3237</v>
      </c>
      <c r="K224" s="20" t="s">
        <v>4196</v>
      </c>
      <c r="L224" s="20" t="s">
        <v>5222</v>
      </c>
      <c r="M224" s="29" t="s">
        <v>6233</v>
      </c>
    </row>
    <row r="225" spans="1:13" ht="14.4">
      <c r="A225" s="20">
        <v>8275</v>
      </c>
      <c r="B225" s="24" t="s">
        <v>18</v>
      </c>
      <c r="C225" s="20" t="s">
        <v>215</v>
      </c>
      <c r="D225" s="20" t="s">
        <v>7</v>
      </c>
      <c r="E225" s="20" t="s">
        <v>361</v>
      </c>
      <c r="F225" s="20" t="s">
        <v>1677</v>
      </c>
      <c r="G225" s="20" t="s">
        <v>238</v>
      </c>
      <c r="H225" s="20" t="s">
        <v>238</v>
      </c>
      <c r="I225" s="20" t="s">
        <v>2340</v>
      </c>
      <c r="J225" s="20" t="s">
        <v>3238</v>
      </c>
      <c r="K225" s="20" t="s">
        <v>4197</v>
      </c>
      <c r="L225" s="20" t="s">
        <v>5223</v>
      </c>
      <c r="M225" s="29" t="s">
        <v>6234</v>
      </c>
    </row>
    <row r="226" spans="1:13" ht="14.4">
      <c r="A226" s="20">
        <v>8278</v>
      </c>
      <c r="B226" s="24" t="s">
        <v>18</v>
      </c>
      <c r="C226" s="20" t="s">
        <v>215</v>
      </c>
      <c r="D226" s="20" t="s">
        <v>7</v>
      </c>
      <c r="E226" s="20" t="s">
        <v>239</v>
      </c>
      <c r="F226" s="20" t="s">
        <v>1677</v>
      </c>
      <c r="G226" s="20" t="s">
        <v>238</v>
      </c>
      <c r="H226" s="20" t="s">
        <v>238</v>
      </c>
      <c r="I226" s="20" t="s">
        <v>2341</v>
      </c>
      <c r="J226" s="20" t="s">
        <v>3239</v>
      </c>
      <c r="K226" s="20" t="s">
        <v>4198</v>
      </c>
      <c r="L226" s="20" t="s">
        <v>5224</v>
      </c>
      <c r="M226" s="29" t="s">
        <v>6235</v>
      </c>
    </row>
    <row r="227" spans="1:13" ht="14.4">
      <c r="A227" s="20">
        <v>8288</v>
      </c>
      <c r="B227" s="24" t="s">
        <v>18</v>
      </c>
      <c r="C227" s="20" t="s">
        <v>215</v>
      </c>
      <c r="D227" s="20" t="s">
        <v>7</v>
      </c>
      <c r="E227" s="20" t="s">
        <v>243</v>
      </c>
      <c r="F227" s="20" t="s">
        <v>1786</v>
      </c>
      <c r="G227" s="20" t="s">
        <v>242</v>
      </c>
      <c r="H227" s="20" t="s">
        <v>242</v>
      </c>
      <c r="I227" s="20" t="s">
        <v>2342</v>
      </c>
      <c r="J227" s="20" t="s">
        <v>3240</v>
      </c>
      <c r="K227" s="20" t="s">
        <v>4199</v>
      </c>
      <c r="L227" s="20" t="s">
        <v>5225</v>
      </c>
      <c r="M227" s="29" t="s">
        <v>6236</v>
      </c>
    </row>
    <row r="228" spans="1:13" ht="14.4">
      <c r="A228" s="20">
        <v>8294</v>
      </c>
      <c r="B228" s="24" t="s">
        <v>18</v>
      </c>
      <c r="C228" s="20" t="s">
        <v>215</v>
      </c>
      <c r="D228" s="20" t="s">
        <v>7</v>
      </c>
      <c r="E228" s="20" t="s">
        <v>226</v>
      </c>
      <c r="F228" s="20" t="s">
        <v>1794</v>
      </c>
      <c r="G228" s="20" t="s">
        <v>2033</v>
      </c>
      <c r="H228" s="20" t="s">
        <v>218</v>
      </c>
      <c r="I228" s="20" t="s">
        <v>2343</v>
      </c>
      <c r="J228" s="20" t="s">
        <v>3241</v>
      </c>
      <c r="K228" s="20" t="s">
        <v>4200</v>
      </c>
      <c r="L228" s="20" t="s">
        <v>5226</v>
      </c>
      <c r="M228" s="29" t="s">
        <v>6237</v>
      </c>
    </row>
    <row r="229" spans="1:13" ht="14.4">
      <c r="A229" s="20">
        <v>8299</v>
      </c>
      <c r="B229" s="24" t="s">
        <v>18</v>
      </c>
      <c r="C229" s="20" t="s">
        <v>215</v>
      </c>
      <c r="D229" s="20" t="s">
        <v>7</v>
      </c>
      <c r="E229" s="20" t="s">
        <v>245</v>
      </c>
      <c r="F229" s="20" t="s">
        <v>1676</v>
      </c>
      <c r="G229" s="20" t="s">
        <v>244</v>
      </c>
      <c r="H229" s="20" t="s">
        <v>244</v>
      </c>
      <c r="I229" s="20" t="s">
        <v>2344</v>
      </c>
      <c r="J229" s="20" t="s">
        <v>3242</v>
      </c>
      <c r="K229" s="20" t="s">
        <v>4201</v>
      </c>
      <c r="L229" s="20" t="s">
        <v>5227</v>
      </c>
      <c r="M229" s="29" t="s">
        <v>6238</v>
      </c>
    </row>
    <row r="230" spans="1:13" ht="28.8">
      <c r="A230" s="20">
        <v>8309</v>
      </c>
      <c r="B230" s="24" t="s">
        <v>18</v>
      </c>
      <c r="C230" s="20" t="s">
        <v>215</v>
      </c>
      <c r="D230" s="20" t="s">
        <v>14</v>
      </c>
      <c r="E230" s="20" t="s">
        <v>362</v>
      </c>
      <c r="F230" s="20" t="s">
        <v>1678</v>
      </c>
      <c r="G230" s="20" t="s">
        <v>218</v>
      </c>
      <c r="H230" s="20" t="s">
        <v>218</v>
      </c>
      <c r="I230" s="20" t="s">
        <v>2323</v>
      </c>
      <c r="J230" s="20" t="s">
        <v>3243</v>
      </c>
      <c r="K230" s="20" t="s">
        <v>4202</v>
      </c>
      <c r="L230" s="20" t="s">
        <v>5228</v>
      </c>
      <c r="M230" s="29" t="s">
        <v>6239</v>
      </c>
    </row>
    <row r="231" spans="1:13" ht="43.2">
      <c r="A231" s="20">
        <v>1293</v>
      </c>
      <c r="B231" s="24" t="s">
        <v>96</v>
      </c>
      <c r="C231" s="20" t="s">
        <v>4</v>
      </c>
      <c r="D231" s="20" t="s">
        <v>16</v>
      </c>
      <c r="E231" s="20" t="s">
        <v>363</v>
      </c>
      <c r="F231" s="20" t="s">
        <v>1693</v>
      </c>
      <c r="G231" s="20" t="s">
        <v>1963</v>
      </c>
      <c r="H231" s="20" t="s">
        <v>24</v>
      </c>
      <c r="I231" s="20" t="s">
        <v>2345</v>
      </c>
      <c r="J231" s="20" t="s">
        <v>3244</v>
      </c>
      <c r="K231" s="20" t="s">
        <v>4203</v>
      </c>
      <c r="L231" s="20" t="s">
        <v>5229</v>
      </c>
      <c r="M231" s="29" t="s">
        <v>6240</v>
      </c>
    </row>
    <row r="232" spans="1:13" ht="28.8">
      <c r="A232" s="20">
        <v>1372</v>
      </c>
      <c r="B232" s="24" t="s">
        <v>96</v>
      </c>
      <c r="C232" s="20" t="s">
        <v>4</v>
      </c>
      <c r="D232" s="20" t="s">
        <v>16</v>
      </c>
      <c r="E232" s="20" t="s">
        <v>364</v>
      </c>
      <c r="F232" s="20" t="s">
        <v>1693</v>
      </c>
      <c r="G232" s="20" t="s">
        <v>1963</v>
      </c>
      <c r="H232" s="20" t="s">
        <v>24</v>
      </c>
      <c r="I232" s="20" t="s">
        <v>2346</v>
      </c>
      <c r="J232" s="20" t="s">
        <v>3245</v>
      </c>
      <c r="K232" s="20" t="s">
        <v>4204</v>
      </c>
      <c r="L232" s="20" t="s">
        <v>5229</v>
      </c>
      <c r="M232" s="29" t="s">
        <v>6240</v>
      </c>
    </row>
    <row r="233" spans="1:13" ht="28.8">
      <c r="A233" s="20">
        <v>1444</v>
      </c>
      <c r="B233" s="24" t="s">
        <v>96</v>
      </c>
      <c r="C233" s="20" t="s">
        <v>4</v>
      </c>
      <c r="D233" s="20" t="s">
        <v>16</v>
      </c>
      <c r="E233" s="20" t="s">
        <v>365</v>
      </c>
      <c r="F233" s="20" t="s">
        <v>1795</v>
      </c>
      <c r="G233" s="20" t="s">
        <v>1963</v>
      </c>
      <c r="H233" s="20" t="s">
        <v>24</v>
      </c>
      <c r="I233" s="20" t="s">
        <v>2347</v>
      </c>
      <c r="J233" s="20" t="s">
        <v>3246</v>
      </c>
      <c r="K233" s="20" t="s">
        <v>4205</v>
      </c>
      <c r="L233" s="20" t="s">
        <v>5230</v>
      </c>
      <c r="M233" s="29" t="s">
        <v>6241</v>
      </c>
    </row>
    <row r="234" spans="1:13" ht="28.8">
      <c r="A234" s="20">
        <v>1654</v>
      </c>
      <c r="B234" s="24" t="s">
        <v>96</v>
      </c>
      <c r="C234" s="20" t="s">
        <v>4</v>
      </c>
      <c r="D234" s="20" t="s">
        <v>16</v>
      </c>
      <c r="E234" s="20" t="s">
        <v>366</v>
      </c>
      <c r="F234" s="20" t="s">
        <v>1711</v>
      </c>
      <c r="G234" s="20" t="s">
        <v>1963</v>
      </c>
      <c r="H234" s="20" t="s">
        <v>24</v>
      </c>
      <c r="I234" s="20" t="s">
        <v>2348</v>
      </c>
      <c r="J234" s="20" t="s">
        <v>3247</v>
      </c>
      <c r="K234" s="20" t="s">
        <v>4206</v>
      </c>
      <c r="L234" s="20" t="s">
        <v>5231</v>
      </c>
      <c r="M234" s="29" t="s">
        <v>6242</v>
      </c>
    </row>
    <row r="235" spans="1:13" ht="28.8">
      <c r="A235" s="20">
        <v>1781</v>
      </c>
      <c r="B235" s="24" t="s">
        <v>96</v>
      </c>
      <c r="C235" s="20" t="s">
        <v>4</v>
      </c>
      <c r="D235" s="20" t="s">
        <v>14</v>
      </c>
      <c r="E235" s="20" t="s">
        <v>367</v>
      </c>
      <c r="F235" s="20" t="s">
        <v>1796</v>
      </c>
      <c r="G235" s="20" t="s">
        <v>2034</v>
      </c>
      <c r="H235" s="20" t="s">
        <v>36</v>
      </c>
      <c r="I235" s="20" t="s">
        <v>2349</v>
      </c>
      <c r="J235" s="20" t="s">
        <v>3248</v>
      </c>
      <c r="K235" s="20" t="s">
        <v>4207</v>
      </c>
      <c r="L235" s="20" t="s">
        <v>5232</v>
      </c>
      <c r="M235" s="29" t="s">
        <v>6243</v>
      </c>
    </row>
    <row r="236" spans="1:13" ht="28.8">
      <c r="A236" s="20">
        <v>1782</v>
      </c>
      <c r="B236" s="24" t="s">
        <v>96</v>
      </c>
      <c r="C236" s="20" t="s">
        <v>4</v>
      </c>
      <c r="D236" s="20" t="s">
        <v>14</v>
      </c>
      <c r="E236" s="20" t="s">
        <v>368</v>
      </c>
      <c r="F236" s="20" t="s">
        <v>1687</v>
      </c>
      <c r="G236" s="20" t="s">
        <v>1988</v>
      </c>
      <c r="H236" s="20" t="s">
        <v>41</v>
      </c>
      <c r="I236" s="20" t="s">
        <v>2350</v>
      </c>
      <c r="J236" s="20" t="s">
        <v>3249</v>
      </c>
      <c r="K236" s="20" t="s">
        <v>4208</v>
      </c>
      <c r="L236" s="20" t="s">
        <v>5233</v>
      </c>
      <c r="M236" s="29" t="s">
        <v>6244</v>
      </c>
    </row>
    <row r="237" spans="1:13" ht="28.8">
      <c r="A237" s="20">
        <v>1783</v>
      </c>
      <c r="B237" s="24" t="s">
        <v>96</v>
      </c>
      <c r="C237" s="20" t="s">
        <v>4</v>
      </c>
      <c r="D237" s="20" t="s">
        <v>14</v>
      </c>
      <c r="E237" s="20" t="s">
        <v>369</v>
      </c>
      <c r="F237" s="20" t="s">
        <v>1696</v>
      </c>
      <c r="G237" s="20" t="s">
        <v>1963</v>
      </c>
      <c r="H237" s="20" t="s">
        <v>24</v>
      </c>
      <c r="I237" s="20" t="s">
        <v>2205</v>
      </c>
      <c r="J237" s="20" t="s">
        <v>3084</v>
      </c>
      <c r="K237" s="20" t="s">
        <v>4209</v>
      </c>
      <c r="L237" s="20" t="s">
        <v>5068</v>
      </c>
      <c r="M237" s="29" t="s">
        <v>6245</v>
      </c>
    </row>
    <row r="238" spans="1:13" ht="43.2">
      <c r="A238" s="20">
        <v>1784</v>
      </c>
      <c r="B238" s="24" t="s">
        <v>96</v>
      </c>
      <c r="C238" s="20" t="s">
        <v>4</v>
      </c>
      <c r="D238" s="20" t="s">
        <v>14</v>
      </c>
      <c r="E238" s="20" t="s">
        <v>370</v>
      </c>
      <c r="F238" s="20" t="s">
        <v>1698</v>
      </c>
      <c r="G238" s="20" t="s">
        <v>1963</v>
      </c>
      <c r="H238" s="20" t="s">
        <v>24</v>
      </c>
      <c r="I238" s="20" t="s">
        <v>2208</v>
      </c>
      <c r="J238" s="20" t="s">
        <v>3250</v>
      </c>
      <c r="K238" s="20" t="s">
        <v>4210</v>
      </c>
      <c r="L238" s="20" t="s">
        <v>5234</v>
      </c>
      <c r="M238" s="29" t="s">
        <v>6246</v>
      </c>
    </row>
    <row r="239" spans="1:13" ht="28.8">
      <c r="A239" s="20">
        <v>1889</v>
      </c>
      <c r="B239" s="24" t="s">
        <v>96</v>
      </c>
      <c r="C239" s="20" t="s">
        <v>4</v>
      </c>
      <c r="D239" s="20" t="s">
        <v>7</v>
      </c>
      <c r="E239" s="20" t="s">
        <v>371</v>
      </c>
      <c r="F239" s="20" t="s">
        <v>1703</v>
      </c>
      <c r="G239" s="20" t="s">
        <v>1992</v>
      </c>
      <c r="H239" s="20" t="s">
        <v>41</v>
      </c>
      <c r="I239" s="20" t="s">
        <v>2215</v>
      </c>
      <c r="J239" s="20" t="s">
        <v>3094</v>
      </c>
      <c r="K239" s="20" t="s">
        <v>4052</v>
      </c>
      <c r="L239" s="20" t="s">
        <v>5079</v>
      </c>
      <c r="M239" s="29" t="s">
        <v>6094</v>
      </c>
    </row>
    <row r="240" spans="1:13" ht="28.8">
      <c r="A240" s="20">
        <v>1895</v>
      </c>
      <c r="B240" s="24" t="s">
        <v>96</v>
      </c>
      <c r="C240" s="20" t="s">
        <v>4</v>
      </c>
      <c r="D240" s="20" t="s">
        <v>7</v>
      </c>
      <c r="E240" s="20" t="s">
        <v>372</v>
      </c>
      <c r="F240" s="20" t="s">
        <v>1797</v>
      </c>
      <c r="G240" s="20" t="s">
        <v>2035</v>
      </c>
      <c r="H240" s="20" t="s">
        <v>41</v>
      </c>
      <c r="I240" s="20" t="s">
        <v>2351</v>
      </c>
      <c r="J240" s="20" t="s">
        <v>3251</v>
      </c>
      <c r="K240" s="20" t="s">
        <v>4211</v>
      </c>
      <c r="L240" s="20" t="s">
        <v>5235</v>
      </c>
      <c r="M240" s="29" t="s">
        <v>6247</v>
      </c>
    </row>
    <row r="241" spans="1:13" ht="28.8">
      <c r="A241" s="20">
        <v>1937</v>
      </c>
      <c r="B241" s="24" t="s">
        <v>96</v>
      </c>
      <c r="C241" s="20" t="s">
        <v>4</v>
      </c>
      <c r="D241" s="20" t="s">
        <v>16</v>
      </c>
      <c r="E241" s="20" t="s">
        <v>373</v>
      </c>
      <c r="F241" s="20" t="s">
        <v>1795</v>
      </c>
      <c r="G241" s="20" t="s">
        <v>1963</v>
      </c>
      <c r="H241" s="20" t="s">
        <v>24</v>
      </c>
      <c r="I241" s="20" t="s">
        <v>2347</v>
      </c>
      <c r="J241" s="20" t="s">
        <v>3246</v>
      </c>
      <c r="K241" s="20" t="s">
        <v>4205</v>
      </c>
      <c r="L241" s="20" t="s">
        <v>5230</v>
      </c>
      <c r="M241" s="29" t="s">
        <v>6241</v>
      </c>
    </row>
    <row r="242" spans="1:13" ht="28.8">
      <c r="A242" s="20">
        <v>3086</v>
      </c>
      <c r="B242" s="24" t="s">
        <v>96</v>
      </c>
      <c r="C242" s="20" t="s">
        <v>72</v>
      </c>
      <c r="D242" s="20" t="s">
        <v>7</v>
      </c>
      <c r="E242" s="20" t="s">
        <v>374</v>
      </c>
      <c r="F242" s="20" t="s">
        <v>1726</v>
      </c>
      <c r="G242" s="20" t="s">
        <v>81</v>
      </c>
      <c r="H242" s="20" t="s">
        <v>81</v>
      </c>
      <c r="I242" s="20" t="s">
        <v>2352</v>
      </c>
      <c r="J242" s="20" t="s">
        <v>3252</v>
      </c>
      <c r="K242" s="20" t="s">
        <v>4212</v>
      </c>
      <c r="L242" s="20" t="s">
        <v>5236</v>
      </c>
      <c r="M242" s="29" t="s">
        <v>6248</v>
      </c>
    </row>
    <row r="243" spans="1:13" ht="14.4">
      <c r="A243" s="20">
        <v>3200</v>
      </c>
      <c r="B243" s="24" t="s">
        <v>96</v>
      </c>
      <c r="C243" s="20" t="s">
        <v>72</v>
      </c>
      <c r="D243" s="20" t="s">
        <v>7</v>
      </c>
      <c r="E243" s="20" t="s">
        <v>375</v>
      </c>
      <c r="F243" s="20" t="s">
        <v>1726</v>
      </c>
      <c r="G243" s="20" t="s">
        <v>81</v>
      </c>
      <c r="H243" s="20" t="s">
        <v>81</v>
      </c>
      <c r="I243" s="20" t="s">
        <v>2245</v>
      </c>
      <c r="J243" s="20" t="s">
        <v>3133</v>
      </c>
      <c r="K243" s="20" t="s">
        <v>4213</v>
      </c>
      <c r="L243" s="20" t="s">
        <v>5120</v>
      </c>
      <c r="M243" s="29" t="s">
        <v>6133</v>
      </c>
    </row>
    <row r="244" spans="1:13" ht="14.4">
      <c r="A244" s="20">
        <v>3223</v>
      </c>
      <c r="B244" s="24" t="s">
        <v>96</v>
      </c>
      <c r="C244" s="20" t="s">
        <v>72</v>
      </c>
      <c r="D244" s="20" t="s">
        <v>7</v>
      </c>
      <c r="E244" s="20" t="s">
        <v>376</v>
      </c>
      <c r="F244" s="20" t="s">
        <v>1731</v>
      </c>
      <c r="G244" s="20" t="s">
        <v>2005</v>
      </c>
      <c r="H244" s="20" t="s">
        <v>92</v>
      </c>
      <c r="I244" s="20" t="s">
        <v>2353</v>
      </c>
      <c r="J244" s="20" t="s">
        <v>3141</v>
      </c>
      <c r="K244" s="20" t="s">
        <v>4100</v>
      </c>
      <c r="L244" s="20" t="s">
        <v>5128</v>
      </c>
      <c r="M244" s="29" t="s">
        <v>6141</v>
      </c>
    </row>
    <row r="245" spans="1:13" ht="28.8">
      <c r="A245" s="20">
        <v>5110</v>
      </c>
      <c r="B245" s="24" t="s">
        <v>96</v>
      </c>
      <c r="C245" s="20" t="s">
        <v>122</v>
      </c>
      <c r="D245" s="20" t="s">
        <v>7</v>
      </c>
      <c r="E245" s="20" t="s">
        <v>377</v>
      </c>
      <c r="F245" s="20" t="s">
        <v>1747</v>
      </c>
      <c r="G245" s="20" t="s">
        <v>144</v>
      </c>
      <c r="H245" s="20" t="s">
        <v>144</v>
      </c>
      <c r="I245" s="20" t="s">
        <v>2354</v>
      </c>
      <c r="J245" s="20" t="s">
        <v>3253</v>
      </c>
      <c r="K245" s="20" t="s">
        <v>4214</v>
      </c>
      <c r="L245" s="20" t="s">
        <v>5237</v>
      </c>
      <c r="M245" s="29" t="s">
        <v>6249</v>
      </c>
    </row>
    <row r="246" spans="1:13" ht="28.8">
      <c r="A246" s="20">
        <v>5458</v>
      </c>
      <c r="B246" s="24" t="s">
        <v>96</v>
      </c>
      <c r="C246" s="20" t="s">
        <v>122</v>
      </c>
      <c r="D246" s="20" t="s">
        <v>7</v>
      </c>
      <c r="E246" s="20" t="s">
        <v>378</v>
      </c>
      <c r="F246" s="20" t="s">
        <v>1751</v>
      </c>
      <c r="G246" s="20" t="s">
        <v>2013</v>
      </c>
      <c r="H246" s="20" t="s">
        <v>146</v>
      </c>
      <c r="I246" s="20" t="s">
        <v>2281</v>
      </c>
      <c r="J246" s="20" t="s">
        <v>3172</v>
      </c>
      <c r="K246" s="20" t="s">
        <v>4131</v>
      </c>
      <c r="L246" s="20" t="s">
        <v>5158</v>
      </c>
      <c r="M246" s="29" t="s">
        <v>6171</v>
      </c>
    </row>
    <row r="247" spans="1:13" ht="28.8">
      <c r="A247" s="20">
        <v>6153</v>
      </c>
      <c r="B247" s="24" t="s">
        <v>96</v>
      </c>
      <c r="C247" s="20" t="s">
        <v>150</v>
      </c>
      <c r="D247" s="20" t="s">
        <v>14</v>
      </c>
      <c r="E247" s="20" t="s">
        <v>379</v>
      </c>
      <c r="F247" s="20" t="s">
        <v>1660</v>
      </c>
      <c r="G247" s="20" t="s">
        <v>151</v>
      </c>
      <c r="H247" s="20" t="s">
        <v>151</v>
      </c>
      <c r="I247" s="20" t="s">
        <v>2355</v>
      </c>
      <c r="J247" s="20" t="s">
        <v>3254</v>
      </c>
      <c r="K247" s="20" t="s">
        <v>4215</v>
      </c>
      <c r="L247" s="20" t="s">
        <v>5238</v>
      </c>
      <c r="M247" s="29" t="s">
        <v>6250</v>
      </c>
    </row>
    <row r="248" spans="1:13" ht="28.8">
      <c r="A248" s="20">
        <v>6157</v>
      </c>
      <c r="B248" s="24" t="s">
        <v>96</v>
      </c>
      <c r="C248" s="20" t="s">
        <v>150</v>
      </c>
      <c r="D248" s="20" t="s">
        <v>14</v>
      </c>
      <c r="E248" s="20" t="s">
        <v>380</v>
      </c>
      <c r="F248" s="20" t="s">
        <v>1760</v>
      </c>
      <c r="G248" s="20" t="s">
        <v>165</v>
      </c>
      <c r="H248" s="20" t="s">
        <v>165</v>
      </c>
      <c r="I248" s="20" t="s">
        <v>2293</v>
      </c>
      <c r="J248" s="20" t="s">
        <v>3255</v>
      </c>
      <c r="K248" s="20" t="s">
        <v>4216</v>
      </c>
      <c r="L248" s="20" t="s">
        <v>5172</v>
      </c>
      <c r="M248" s="29" t="s">
        <v>6185</v>
      </c>
    </row>
    <row r="249" spans="1:13" ht="28.8">
      <c r="A249" s="20">
        <v>6371</v>
      </c>
      <c r="B249" s="24" t="s">
        <v>96</v>
      </c>
      <c r="C249" s="20" t="s">
        <v>150</v>
      </c>
      <c r="D249" s="20" t="s">
        <v>14</v>
      </c>
      <c r="E249" s="20" t="s">
        <v>381</v>
      </c>
      <c r="F249" s="20" t="s">
        <v>1760</v>
      </c>
      <c r="G249" s="20" t="s">
        <v>165</v>
      </c>
      <c r="H249" s="20" t="s">
        <v>165</v>
      </c>
      <c r="I249" s="20" t="s">
        <v>2293</v>
      </c>
      <c r="J249" s="20" t="s">
        <v>3192</v>
      </c>
      <c r="K249" s="20" t="s">
        <v>4217</v>
      </c>
      <c r="L249" s="20" t="s">
        <v>5178</v>
      </c>
      <c r="M249" s="29" t="s">
        <v>6190</v>
      </c>
    </row>
    <row r="250" spans="1:13" ht="14.4">
      <c r="A250" s="20">
        <v>6427</v>
      </c>
      <c r="B250" s="24" t="s">
        <v>96</v>
      </c>
      <c r="C250" s="20" t="s">
        <v>150</v>
      </c>
      <c r="D250" s="20" t="s">
        <v>14</v>
      </c>
      <c r="E250" s="20" t="s">
        <v>382</v>
      </c>
      <c r="F250" s="20" t="s">
        <v>1760</v>
      </c>
      <c r="G250" s="20" t="s">
        <v>165</v>
      </c>
      <c r="H250" s="20" t="s">
        <v>165</v>
      </c>
      <c r="I250" s="20" t="s">
        <v>2293</v>
      </c>
      <c r="J250" s="20" t="s">
        <v>3192</v>
      </c>
      <c r="K250" s="20" t="s">
        <v>4151</v>
      </c>
      <c r="L250" s="20" t="s">
        <v>5178</v>
      </c>
      <c r="M250" s="29" t="s">
        <v>6190</v>
      </c>
    </row>
    <row r="251" spans="1:13" ht="28.8">
      <c r="A251" s="20">
        <v>6439</v>
      </c>
      <c r="B251" s="24" t="s">
        <v>96</v>
      </c>
      <c r="C251" s="20" t="s">
        <v>150</v>
      </c>
      <c r="D251" s="20" t="s">
        <v>14</v>
      </c>
      <c r="E251" s="20" t="s">
        <v>383</v>
      </c>
      <c r="F251" s="20" t="s">
        <v>1667</v>
      </c>
      <c r="G251" s="20" t="s">
        <v>165</v>
      </c>
      <c r="H251" s="20" t="s">
        <v>165</v>
      </c>
      <c r="I251" s="20" t="s">
        <v>2292</v>
      </c>
      <c r="J251" s="20" t="s">
        <v>3183</v>
      </c>
      <c r="K251" s="20" t="s">
        <v>4218</v>
      </c>
      <c r="L251" s="20" t="s">
        <v>5169</v>
      </c>
      <c r="M251" s="29" t="s">
        <v>6251</v>
      </c>
    </row>
    <row r="252" spans="1:13" ht="28.8">
      <c r="A252" s="20">
        <v>7147</v>
      </c>
      <c r="B252" s="24" t="s">
        <v>96</v>
      </c>
      <c r="C252" s="20" t="s">
        <v>186</v>
      </c>
      <c r="D252" s="20" t="s">
        <v>7</v>
      </c>
      <c r="E252" s="20" t="s">
        <v>384</v>
      </c>
      <c r="F252" s="20" t="s">
        <v>1798</v>
      </c>
      <c r="G252" s="20" t="s">
        <v>2036</v>
      </c>
      <c r="H252" s="20" t="s">
        <v>203</v>
      </c>
      <c r="I252" s="20" t="s">
        <v>2356</v>
      </c>
      <c r="J252" s="20" t="s">
        <v>3256</v>
      </c>
      <c r="K252" s="20" t="s">
        <v>4219</v>
      </c>
      <c r="L252" s="20" t="s">
        <v>5239</v>
      </c>
      <c r="M252" s="29" t="s">
        <v>6252</v>
      </c>
    </row>
    <row r="253" spans="1:13" ht="28.8">
      <c r="A253" s="20">
        <v>7148</v>
      </c>
      <c r="B253" s="24" t="s">
        <v>96</v>
      </c>
      <c r="C253" s="20" t="s">
        <v>186</v>
      </c>
      <c r="D253" s="20" t="s">
        <v>14</v>
      </c>
      <c r="E253" s="20" t="s">
        <v>385</v>
      </c>
      <c r="F253" s="20" t="s">
        <v>1775</v>
      </c>
      <c r="G253" s="20" t="s">
        <v>211</v>
      </c>
      <c r="H253" s="20" t="s">
        <v>211</v>
      </c>
      <c r="I253" s="20" t="s">
        <v>2313</v>
      </c>
      <c r="J253" s="20" t="s">
        <v>3257</v>
      </c>
      <c r="K253" s="20" t="s">
        <v>4220</v>
      </c>
      <c r="L253" s="20" t="s">
        <v>5194</v>
      </c>
      <c r="M253" s="29" t="s">
        <v>6205</v>
      </c>
    </row>
    <row r="254" spans="1:13" ht="28.8">
      <c r="A254" s="20">
        <v>8132</v>
      </c>
      <c r="B254" s="24" t="s">
        <v>96</v>
      </c>
      <c r="C254" s="20" t="s">
        <v>215</v>
      </c>
      <c r="D254" s="20" t="s">
        <v>7</v>
      </c>
      <c r="E254" s="20" t="s">
        <v>386</v>
      </c>
      <c r="F254" s="20" t="s">
        <v>1793</v>
      </c>
      <c r="G254" s="20" t="s">
        <v>236</v>
      </c>
      <c r="H254" s="20" t="s">
        <v>236</v>
      </c>
      <c r="I254" s="20" t="s">
        <v>2357</v>
      </c>
      <c r="J254" s="20" t="s">
        <v>3258</v>
      </c>
      <c r="K254" s="20" t="s">
        <v>4221</v>
      </c>
      <c r="L254" s="20" t="s">
        <v>5240</v>
      </c>
      <c r="M254" s="29" t="s">
        <v>6253</v>
      </c>
    </row>
    <row r="255" spans="1:13" ht="28.8">
      <c r="A255" s="20">
        <v>8342</v>
      </c>
      <c r="B255" s="24" t="s">
        <v>96</v>
      </c>
      <c r="C255" s="20" t="s">
        <v>215</v>
      </c>
      <c r="D255" s="20" t="s">
        <v>7</v>
      </c>
      <c r="E255" s="20" t="s">
        <v>387</v>
      </c>
      <c r="F255" s="20" t="s">
        <v>1799</v>
      </c>
      <c r="G255" s="20" t="s">
        <v>2037</v>
      </c>
      <c r="H255" s="20" t="s">
        <v>249</v>
      </c>
      <c r="I255" s="20" t="s">
        <v>2358</v>
      </c>
      <c r="J255" s="20" t="s">
        <v>3259</v>
      </c>
      <c r="K255" s="20" t="s">
        <v>4222</v>
      </c>
      <c r="L255" s="20" t="s">
        <v>5241</v>
      </c>
      <c r="M255" s="29" t="s">
        <v>6254</v>
      </c>
    </row>
    <row r="256" spans="1:13" ht="28.8">
      <c r="A256" s="20">
        <v>1368</v>
      </c>
      <c r="B256" s="24" t="s">
        <v>96</v>
      </c>
      <c r="C256" s="20" t="s">
        <v>4</v>
      </c>
      <c r="D256" s="20" t="s">
        <v>16</v>
      </c>
      <c r="E256" s="20" t="s">
        <v>388</v>
      </c>
      <c r="F256" s="20" t="s">
        <v>1717</v>
      </c>
      <c r="G256" s="20" t="s">
        <v>2000</v>
      </c>
      <c r="H256" s="20" t="s">
        <v>22</v>
      </c>
      <c r="I256" s="20" t="s">
        <v>2359</v>
      </c>
      <c r="J256" s="20" t="s">
        <v>3260</v>
      </c>
      <c r="K256" s="20" t="s">
        <v>4223</v>
      </c>
      <c r="L256" s="20" t="s">
        <v>5242</v>
      </c>
      <c r="M256" s="29" t="s">
        <v>6255</v>
      </c>
    </row>
    <row r="257" spans="1:13" ht="43.2">
      <c r="A257" s="20">
        <v>1655</v>
      </c>
      <c r="B257" s="24" t="s">
        <v>96</v>
      </c>
      <c r="C257" s="20" t="s">
        <v>4</v>
      </c>
      <c r="D257" s="20" t="s">
        <v>16</v>
      </c>
      <c r="E257" s="20" t="s">
        <v>389</v>
      </c>
      <c r="F257" s="20" t="s">
        <v>1693</v>
      </c>
      <c r="G257" s="20" t="s">
        <v>1963</v>
      </c>
      <c r="H257" s="20" t="s">
        <v>24</v>
      </c>
      <c r="I257" s="20" t="s">
        <v>2345</v>
      </c>
      <c r="J257" s="20" t="s">
        <v>3261</v>
      </c>
      <c r="K257" s="20" t="s">
        <v>4224</v>
      </c>
      <c r="L257" s="20" t="s">
        <v>5243</v>
      </c>
      <c r="M257" s="29" t="s">
        <v>6240</v>
      </c>
    </row>
    <row r="258" spans="1:13" ht="28.8">
      <c r="A258" s="20">
        <v>1746</v>
      </c>
      <c r="B258" s="24" t="s">
        <v>96</v>
      </c>
      <c r="C258" s="20" t="s">
        <v>4</v>
      </c>
      <c r="D258" s="20" t="s">
        <v>16</v>
      </c>
      <c r="E258" s="20" t="s">
        <v>390</v>
      </c>
      <c r="F258" s="20" t="s">
        <v>1709</v>
      </c>
      <c r="G258" s="20" t="s">
        <v>6</v>
      </c>
      <c r="H258" s="20" t="s">
        <v>49</v>
      </c>
      <c r="I258" s="20" t="s">
        <v>2360</v>
      </c>
      <c r="J258" s="20" t="s">
        <v>3262</v>
      </c>
      <c r="K258" s="20" t="s">
        <v>4225</v>
      </c>
      <c r="L258" s="20" t="s">
        <v>5244</v>
      </c>
      <c r="M258" s="29" t="s">
        <v>6256</v>
      </c>
    </row>
    <row r="259" spans="1:13" ht="28.8">
      <c r="A259" s="20">
        <v>1787</v>
      </c>
      <c r="B259" s="24" t="s">
        <v>96</v>
      </c>
      <c r="C259" s="20" t="s">
        <v>4</v>
      </c>
      <c r="D259" s="20" t="s">
        <v>16</v>
      </c>
      <c r="E259" s="20" t="s">
        <v>391</v>
      </c>
      <c r="F259" s="20" t="s">
        <v>1688</v>
      </c>
      <c r="G259" s="20" t="s">
        <v>5</v>
      </c>
      <c r="H259" s="20" t="s">
        <v>5</v>
      </c>
      <c r="I259" s="20" t="s">
        <v>2361</v>
      </c>
      <c r="J259" s="20" t="s">
        <v>3263</v>
      </c>
      <c r="K259" s="20" t="s">
        <v>4226</v>
      </c>
      <c r="L259" s="20" t="s">
        <v>5245</v>
      </c>
      <c r="M259" s="29" t="s">
        <v>6257</v>
      </c>
    </row>
    <row r="260" spans="1:13" ht="28.8">
      <c r="A260" s="20">
        <v>1891</v>
      </c>
      <c r="B260" s="24" t="s">
        <v>96</v>
      </c>
      <c r="C260" s="20" t="s">
        <v>4</v>
      </c>
      <c r="D260" s="20" t="s">
        <v>16</v>
      </c>
      <c r="E260" s="20" t="s">
        <v>392</v>
      </c>
      <c r="F260" s="20" t="s">
        <v>1688</v>
      </c>
      <c r="G260" s="20" t="s">
        <v>5</v>
      </c>
      <c r="H260" s="20" t="s">
        <v>5</v>
      </c>
      <c r="I260" s="20" t="s">
        <v>2362</v>
      </c>
      <c r="J260" s="20" t="s">
        <v>3264</v>
      </c>
      <c r="K260" s="20" t="s">
        <v>4227</v>
      </c>
      <c r="L260" s="20" t="s">
        <v>5246</v>
      </c>
      <c r="M260" s="29" t="s">
        <v>6258</v>
      </c>
    </row>
    <row r="261" spans="1:13" ht="43.2">
      <c r="A261" s="20">
        <v>1928</v>
      </c>
      <c r="B261" s="24" t="s">
        <v>96</v>
      </c>
      <c r="C261" s="20" t="s">
        <v>4</v>
      </c>
      <c r="D261" s="20" t="s">
        <v>14</v>
      </c>
      <c r="E261" s="20" t="s">
        <v>393</v>
      </c>
      <c r="F261" s="20" t="s">
        <v>1800</v>
      </c>
      <c r="G261" s="20" t="s">
        <v>1963</v>
      </c>
      <c r="H261" s="20" t="s">
        <v>24</v>
      </c>
      <c r="I261" s="20" t="s">
        <v>2363</v>
      </c>
      <c r="J261" s="20" t="s">
        <v>3265</v>
      </c>
      <c r="K261" s="20" t="s">
        <v>4228</v>
      </c>
      <c r="L261" s="20" t="s">
        <v>5247</v>
      </c>
      <c r="M261" s="29" t="s">
        <v>6259</v>
      </c>
    </row>
    <row r="262" spans="1:13" ht="28.8">
      <c r="A262" s="20">
        <v>1929</v>
      </c>
      <c r="B262" s="24" t="s">
        <v>96</v>
      </c>
      <c r="C262" s="20" t="s">
        <v>4</v>
      </c>
      <c r="D262" s="20" t="s">
        <v>16</v>
      </c>
      <c r="E262" s="20" t="s">
        <v>394</v>
      </c>
      <c r="F262" s="20" t="s">
        <v>1801</v>
      </c>
      <c r="G262" s="20" t="s">
        <v>1963</v>
      </c>
      <c r="H262" s="20" t="s">
        <v>24</v>
      </c>
      <c r="I262" s="20" t="s">
        <v>2364</v>
      </c>
      <c r="J262" s="20" t="s">
        <v>3266</v>
      </c>
      <c r="K262" s="20" t="s">
        <v>4229</v>
      </c>
      <c r="L262" s="20" t="s">
        <v>5248</v>
      </c>
      <c r="M262" s="29" t="s">
        <v>6260</v>
      </c>
    </row>
    <row r="263" spans="1:13" ht="28.8">
      <c r="A263" s="20">
        <v>1930</v>
      </c>
      <c r="B263" s="24" t="s">
        <v>96</v>
      </c>
      <c r="C263" s="20" t="s">
        <v>4</v>
      </c>
      <c r="D263" s="20" t="s">
        <v>16</v>
      </c>
      <c r="E263" s="20" t="s">
        <v>395</v>
      </c>
      <c r="F263" s="20" t="s">
        <v>1802</v>
      </c>
      <c r="G263" s="20" t="s">
        <v>1963</v>
      </c>
      <c r="H263" s="20" t="s">
        <v>24</v>
      </c>
      <c r="I263" s="20" t="s">
        <v>2365</v>
      </c>
      <c r="J263" s="20" t="s">
        <v>3267</v>
      </c>
      <c r="K263" s="20" t="s">
        <v>4230</v>
      </c>
      <c r="L263" s="20" t="s">
        <v>5249</v>
      </c>
      <c r="M263" s="29" t="s">
        <v>6261</v>
      </c>
    </row>
    <row r="264" spans="1:13" ht="28.8">
      <c r="A264" s="20">
        <v>3049</v>
      </c>
      <c r="B264" s="24" t="s">
        <v>96</v>
      </c>
      <c r="C264" s="20" t="s">
        <v>72</v>
      </c>
      <c r="D264" s="20" t="s">
        <v>16</v>
      </c>
      <c r="E264" s="20" t="s">
        <v>396</v>
      </c>
      <c r="F264" s="20" t="s">
        <v>1728</v>
      </c>
      <c r="G264" s="20" t="s">
        <v>98</v>
      </c>
      <c r="H264" s="20" t="s">
        <v>98</v>
      </c>
      <c r="I264" s="20" t="s">
        <v>2366</v>
      </c>
      <c r="J264" s="20" t="s">
        <v>3268</v>
      </c>
      <c r="K264" s="20" t="s">
        <v>4231</v>
      </c>
      <c r="L264" s="20" t="s">
        <v>3276</v>
      </c>
      <c r="M264" s="29" t="s">
        <v>3276</v>
      </c>
    </row>
    <row r="265" spans="1:13" ht="28.8">
      <c r="A265" s="20">
        <v>3207</v>
      </c>
      <c r="B265" s="24" t="s">
        <v>96</v>
      </c>
      <c r="C265" s="20" t="s">
        <v>72</v>
      </c>
      <c r="D265" s="20" t="s">
        <v>16</v>
      </c>
      <c r="E265" s="20" t="s">
        <v>397</v>
      </c>
      <c r="F265" s="20" t="s">
        <v>1803</v>
      </c>
      <c r="G265" s="20" t="s">
        <v>87</v>
      </c>
      <c r="H265" s="20" t="s">
        <v>87</v>
      </c>
      <c r="I265" s="20" t="s">
        <v>2367</v>
      </c>
      <c r="J265" s="20" t="s">
        <v>3269</v>
      </c>
      <c r="K265" s="20" t="s">
        <v>4232</v>
      </c>
      <c r="L265" s="20" t="s">
        <v>5250</v>
      </c>
      <c r="M265" s="29" t="s">
        <v>6262</v>
      </c>
    </row>
    <row r="266" spans="1:13" ht="28.8">
      <c r="A266" s="20">
        <v>3265</v>
      </c>
      <c r="B266" s="24" t="s">
        <v>96</v>
      </c>
      <c r="C266" s="20" t="s">
        <v>72</v>
      </c>
      <c r="D266" s="20" t="s">
        <v>16</v>
      </c>
      <c r="E266" s="20" t="s">
        <v>398</v>
      </c>
      <c r="F266" s="20" t="s">
        <v>1721</v>
      </c>
      <c r="G266" s="20" t="s">
        <v>73</v>
      </c>
      <c r="H266" s="20" t="s">
        <v>73</v>
      </c>
      <c r="I266" s="20" t="s">
        <v>2368</v>
      </c>
      <c r="J266" s="20" t="s">
        <v>3270</v>
      </c>
      <c r="K266" s="20" t="s">
        <v>4233</v>
      </c>
      <c r="L266" s="20" t="s">
        <v>5251</v>
      </c>
      <c r="M266" s="29" t="s">
        <v>6263</v>
      </c>
    </row>
    <row r="267" spans="1:13" ht="28.8">
      <c r="A267" s="20">
        <v>3274</v>
      </c>
      <c r="B267" s="24" t="s">
        <v>96</v>
      </c>
      <c r="C267" s="20" t="s">
        <v>72</v>
      </c>
      <c r="D267" s="20" t="s">
        <v>16</v>
      </c>
      <c r="E267" s="20" t="s">
        <v>399</v>
      </c>
      <c r="F267" s="20" t="s">
        <v>1726</v>
      </c>
      <c r="G267" s="20" t="s">
        <v>81</v>
      </c>
      <c r="H267" s="20" t="s">
        <v>81</v>
      </c>
      <c r="I267" s="20" t="s">
        <v>2369</v>
      </c>
      <c r="J267" s="20" t="s">
        <v>3271</v>
      </c>
      <c r="K267" s="20" t="s">
        <v>4234</v>
      </c>
      <c r="L267" s="20" t="s">
        <v>5252</v>
      </c>
      <c r="M267" s="29" t="s">
        <v>6264</v>
      </c>
    </row>
    <row r="268" spans="1:13" ht="28.8">
      <c r="A268" s="20">
        <v>4082</v>
      </c>
      <c r="B268" s="24" t="s">
        <v>96</v>
      </c>
      <c r="C268" s="20" t="s">
        <v>103</v>
      </c>
      <c r="D268" s="20" t="s">
        <v>16</v>
      </c>
      <c r="E268" s="20" t="s">
        <v>400</v>
      </c>
      <c r="F268" s="20" t="s">
        <v>1804</v>
      </c>
      <c r="G268" s="20" t="s">
        <v>112</v>
      </c>
      <c r="H268" s="20" t="s">
        <v>112</v>
      </c>
      <c r="I268" s="20" t="s">
        <v>2370</v>
      </c>
      <c r="J268" s="20" t="s">
        <v>3272</v>
      </c>
      <c r="K268" s="20" t="s">
        <v>4235</v>
      </c>
      <c r="L268" s="20" t="s">
        <v>5253</v>
      </c>
      <c r="M268" s="29" t="s">
        <v>6265</v>
      </c>
    </row>
    <row r="269" spans="1:13" ht="28.8">
      <c r="A269" s="20">
        <v>4115</v>
      </c>
      <c r="B269" s="24" t="s">
        <v>96</v>
      </c>
      <c r="C269" s="20" t="s">
        <v>103</v>
      </c>
      <c r="D269" s="20" t="s">
        <v>7</v>
      </c>
      <c r="E269" s="20" t="s">
        <v>401</v>
      </c>
      <c r="F269" s="20" t="s">
        <v>1738</v>
      </c>
      <c r="G269" s="20" t="s">
        <v>120</v>
      </c>
      <c r="H269" s="20" t="s">
        <v>120</v>
      </c>
      <c r="I269" s="20" t="s">
        <v>2265</v>
      </c>
      <c r="J269" s="20" t="s">
        <v>3153</v>
      </c>
      <c r="K269" s="20" t="s">
        <v>4112</v>
      </c>
      <c r="L269" s="20" t="s">
        <v>5140</v>
      </c>
      <c r="M269" s="29" t="s">
        <v>6266</v>
      </c>
    </row>
    <row r="270" spans="1:13" ht="28.8">
      <c r="A270" s="20">
        <v>5111</v>
      </c>
      <c r="B270" s="24" t="s">
        <v>96</v>
      </c>
      <c r="C270" s="20" t="s">
        <v>122</v>
      </c>
      <c r="D270" s="20" t="s">
        <v>16</v>
      </c>
      <c r="E270" s="20" t="s">
        <v>402</v>
      </c>
      <c r="F270" s="20" t="s">
        <v>1805</v>
      </c>
      <c r="G270" s="20" t="s">
        <v>123</v>
      </c>
      <c r="H270" s="20" t="s">
        <v>123</v>
      </c>
      <c r="I270" s="20" t="s">
        <v>2371</v>
      </c>
      <c r="J270" s="20" t="s">
        <v>3273</v>
      </c>
      <c r="K270" s="20" t="s">
        <v>4236</v>
      </c>
      <c r="L270" s="20" t="s">
        <v>5254</v>
      </c>
      <c r="M270" s="29" t="s">
        <v>6267</v>
      </c>
    </row>
    <row r="271" spans="1:13" ht="28.8">
      <c r="A271" s="20">
        <v>5112</v>
      </c>
      <c r="B271" s="24" t="s">
        <v>96</v>
      </c>
      <c r="C271" s="20" t="s">
        <v>122</v>
      </c>
      <c r="D271" s="20" t="s">
        <v>16</v>
      </c>
      <c r="E271" s="20" t="s">
        <v>403</v>
      </c>
      <c r="F271" s="20" t="s">
        <v>1742</v>
      </c>
      <c r="G271" s="20" t="s">
        <v>131</v>
      </c>
      <c r="H271" s="20" t="s">
        <v>131</v>
      </c>
      <c r="I271" s="20" t="s">
        <v>2372</v>
      </c>
      <c r="J271" s="20" t="s">
        <v>3274</v>
      </c>
      <c r="K271" s="20" t="s">
        <v>4237</v>
      </c>
      <c r="L271" s="20" t="s">
        <v>5255</v>
      </c>
      <c r="M271" s="29" t="s">
        <v>6268</v>
      </c>
    </row>
    <row r="272" spans="1:13" ht="28.8">
      <c r="A272" s="20">
        <v>5158</v>
      </c>
      <c r="B272" s="24" t="s">
        <v>96</v>
      </c>
      <c r="C272" s="20" t="s">
        <v>122</v>
      </c>
      <c r="D272" s="20" t="s">
        <v>16</v>
      </c>
      <c r="E272" s="20" t="s">
        <v>404</v>
      </c>
      <c r="F272" s="20" t="s">
        <v>1806</v>
      </c>
      <c r="G272" s="20" t="s">
        <v>127</v>
      </c>
      <c r="H272" s="20" t="s">
        <v>127</v>
      </c>
      <c r="I272" s="20" t="s">
        <v>2373</v>
      </c>
      <c r="J272" s="20" t="s">
        <v>3275</v>
      </c>
      <c r="K272" s="20" t="s">
        <v>4238</v>
      </c>
      <c r="L272" s="20" t="s">
        <v>5256</v>
      </c>
      <c r="M272" s="29" t="s">
        <v>6269</v>
      </c>
    </row>
    <row r="273" spans="1:13" ht="28.8">
      <c r="A273" s="20">
        <v>5249</v>
      </c>
      <c r="B273" s="24" t="s">
        <v>96</v>
      </c>
      <c r="C273" s="20" t="s">
        <v>122</v>
      </c>
      <c r="D273" s="20" t="s">
        <v>16</v>
      </c>
      <c r="E273" s="20" t="s">
        <v>405</v>
      </c>
      <c r="F273" s="20" t="s">
        <v>1807</v>
      </c>
      <c r="G273" s="20" t="s">
        <v>123</v>
      </c>
      <c r="H273" s="20" t="s">
        <v>123</v>
      </c>
      <c r="I273" s="20" t="s">
        <v>2374</v>
      </c>
      <c r="J273" s="20" t="s">
        <v>3276</v>
      </c>
      <c r="K273" s="20" t="s">
        <v>4239</v>
      </c>
      <c r="L273" s="20" t="s">
        <v>5257</v>
      </c>
      <c r="M273" s="29" t="s">
        <v>6270</v>
      </c>
    </row>
    <row r="274" spans="1:13" ht="43.2">
      <c r="A274" s="20">
        <v>6205</v>
      </c>
      <c r="B274" s="24" t="s">
        <v>96</v>
      </c>
      <c r="C274" s="20" t="s">
        <v>150</v>
      </c>
      <c r="D274" s="20" t="s">
        <v>16</v>
      </c>
      <c r="E274" s="20" t="s">
        <v>406</v>
      </c>
      <c r="F274" s="20" t="s">
        <v>1667</v>
      </c>
      <c r="G274" s="20" t="s">
        <v>165</v>
      </c>
      <c r="H274" s="20" t="s">
        <v>165</v>
      </c>
      <c r="I274" s="20" t="s">
        <v>2375</v>
      </c>
      <c r="J274" s="20" t="s">
        <v>3277</v>
      </c>
      <c r="K274" s="20" t="s">
        <v>4240</v>
      </c>
      <c r="L274" s="20" t="s">
        <v>5258</v>
      </c>
      <c r="M274" s="29" t="s">
        <v>6271</v>
      </c>
    </row>
    <row r="275" spans="1:13" ht="28.8">
      <c r="A275" s="20">
        <v>6248</v>
      </c>
      <c r="B275" s="24" t="s">
        <v>96</v>
      </c>
      <c r="C275" s="20" t="s">
        <v>150</v>
      </c>
      <c r="D275" s="20" t="s">
        <v>16</v>
      </c>
      <c r="E275" s="20" t="s">
        <v>407</v>
      </c>
      <c r="F275" s="20" t="s">
        <v>1808</v>
      </c>
      <c r="G275" s="20" t="s">
        <v>154</v>
      </c>
      <c r="H275" s="20" t="s">
        <v>154</v>
      </c>
      <c r="I275" s="20" t="s">
        <v>2376</v>
      </c>
      <c r="J275" s="20" t="s">
        <v>3278</v>
      </c>
      <c r="K275" s="20" t="s">
        <v>4241</v>
      </c>
      <c r="L275" s="20" t="s">
        <v>5259</v>
      </c>
      <c r="M275" s="29" t="s">
        <v>6272</v>
      </c>
    </row>
    <row r="276" spans="1:13" ht="43.2">
      <c r="A276" s="20">
        <v>6252</v>
      </c>
      <c r="B276" s="24" t="s">
        <v>96</v>
      </c>
      <c r="C276" s="20" t="s">
        <v>150</v>
      </c>
      <c r="D276" s="20" t="s">
        <v>16</v>
      </c>
      <c r="E276" s="20" t="s">
        <v>408</v>
      </c>
      <c r="F276" s="20" t="s">
        <v>1809</v>
      </c>
      <c r="G276" s="20" t="s">
        <v>165</v>
      </c>
      <c r="H276" s="20" t="s">
        <v>165</v>
      </c>
      <c r="I276" s="20" t="s">
        <v>2377</v>
      </c>
      <c r="J276" s="20" t="s">
        <v>3279</v>
      </c>
      <c r="K276" s="20" t="s">
        <v>4242</v>
      </c>
      <c r="L276" s="20" t="s">
        <v>5260</v>
      </c>
      <c r="M276" s="29" t="s">
        <v>6273</v>
      </c>
    </row>
    <row r="277" spans="1:13" ht="28.8">
      <c r="A277" s="20">
        <v>7166</v>
      </c>
      <c r="B277" s="24" t="s">
        <v>96</v>
      </c>
      <c r="C277" s="20" t="s">
        <v>186</v>
      </c>
      <c r="D277" s="20" t="s">
        <v>16</v>
      </c>
      <c r="E277" s="20" t="s">
        <v>409</v>
      </c>
      <c r="F277" s="20" t="s">
        <v>1810</v>
      </c>
      <c r="G277" s="20" t="s">
        <v>187</v>
      </c>
      <c r="H277" s="20" t="s">
        <v>187</v>
      </c>
      <c r="I277" s="20" t="s">
        <v>2378</v>
      </c>
      <c r="J277" s="20" t="s">
        <v>3280</v>
      </c>
      <c r="K277" s="20" t="s">
        <v>4243</v>
      </c>
      <c r="L277" s="20" t="s">
        <v>5261</v>
      </c>
      <c r="M277" s="29" t="s">
        <v>6274</v>
      </c>
    </row>
    <row r="278" spans="1:13" ht="28.8">
      <c r="A278" s="20">
        <v>7167</v>
      </c>
      <c r="B278" s="24" t="s">
        <v>96</v>
      </c>
      <c r="C278" s="20" t="s">
        <v>186</v>
      </c>
      <c r="D278" s="20" t="s">
        <v>16</v>
      </c>
      <c r="E278" s="20" t="s">
        <v>410</v>
      </c>
      <c r="F278" s="20" t="s">
        <v>1811</v>
      </c>
      <c r="G278" s="20" t="s">
        <v>211</v>
      </c>
      <c r="H278" s="20" t="s">
        <v>211</v>
      </c>
      <c r="I278" s="20" t="s">
        <v>2379</v>
      </c>
      <c r="J278" s="20" t="s">
        <v>3281</v>
      </c>
      <c r="K278" s="20" t="s">
        <v>4244</v>
      </c>
      <c r="L278" s="20" t="s">
        <v>5262</v>
      </c>
      <c r="M278" s="29" t="s">
        <v>6275</v>
      </c>
    </row>
    <row r="279" spans="1:13" ht="28.8">
      <c r="A279" s="20">
        <v>7168</v>
      </c>
      <c r="B279" s="24" t="s">
        <v>96</v>
      </c>
      <c r="C279" s="20" t="s">
        <v>186</v>
      </c>
      <c r="D279" s="20" t="s">
        <v>16</v>
      </c>
      <c r="E279" s="20" t="s">
        <v>411</v>
      </c>
      <c r="F279" s="20" t="s">
        <v>1668</v>
      </c>
      <c r="G279" s="20" t="s">
        <v>206</v>
      </c>
      <c r="H279" s="20" t="s">
        <v>206</v>
      </c>
      <c r="I279" s="20" t="s">
        <v>2380</v>
      </c>
      <c r="J279" s="20" t="s">
        <v>3282</v>
      </c>
      <c r="K279" s="20" t="s">
        <v>4245</v>
      </c>
      <c r="L279" s="20" t="s">
        <v>5263</v>
      </c>
      <c r="M279" s="29" t="s">
        <v>6276</v>
      </c>
    </row>
    <row r="280" spans="1:13" ht="43.2">
      <c r="A280" s="20">
        <v>8133</v>
      </c>
      <c r="B280" s="24" t="s">
        <v>96</v>
      </c>
      <c r="C280" s="20" t="s">
        <v>215</v>
      </c>
      <c r="D280" s="20" t="s">
        <v>16</v>
      </c>
      <c r="E280" s="20" t="s">
        <v>412</v>
      </c>
      <c r="F280" s="20" t="s">
        <v>1781</v>
      </c>
      <c r="G280" s="20" t="s">
        <v>218</v>
      </c>
      <c r="H280" s="20" t="s">
        <v>218</v>
      </c>
      <c r="I280" s="20" t="s">
        <v>2381</v>
      </c>
      <c r="J280" s="20" t="s">
        <v>3283</v>
      </c>
      <c r="K280" s="20" t="s">
        <v>4246</v>
      </c>
      <c r="L280" s="20" t="s">
        <v>5264</v>
      </c>
      <c r="M280" s="29" t="s">
        <v>6277</v>
      </c>
    </row>
    <row r="281" spans="1:13" ht="28.8">
      <c r="A281" s="20">
        <v>8134</v>
      </c>
      <c r="B281" s="24" t="s">
        <v>96</v>
      </c>
      <c r="C281" s="20" t="s">
        <v>215</v>
      </c>
      <c r="D281" s="20" t="s">
        <v>16</v>
      </c>
      <c r="E281" s="20" t="s">
        <v>223</v>
      </c>
      <c r="F281" s="20" t="s">
        <v>1673</v>
      </c>
      <c r="G281" s="20" t="s">
        <v>218</v>
      </c>
      <c r="H281" s="20" t="s">
        <v>218</v>
      </c>
      <c r="I281" s="20" t="s">
        <v>2382</v>
      </c>
      <c r="J281" s="20" t="s">
        <v>3284</v>
      </c>
      <c r="K281" s="20" t="s">
        <v>4247</v>
      </c>
      <c r="L281" s="20" t="s">
        <v>5265</v>
      </c>
      <c r="M281" s="29" t="s">
        <v>6278</v>
      </c>
    </row>
    <row r="282" spans="1:13" ht="43.2">
      <c r="A282" s="20">
        <v>8311</v>
      </c>
      <c r="B282" s="24" t="s">
        <v>96</v>
      </c>
      <c r="C282" s="20" t="s">
        <v>215</v>
      </c>
      <c r="D282" s="20" t="s">
        <v>16</v>
      </c>
      <c r="E282" s="20" t="s">
        <v>413</v>
      </c>
      <c r="F282" s="20" t="s">
        <v>1677</v>
      </c>
      <c r="G282" s="20" t="s">
        <v>238</v>
      </c>
      <c r="H282" s="20" t="s">
        <v>238</v>
      </c>
      <c r="I282" s="20" t="s">
        <v>2383</v>
      </c>
      <c r="J282" s="20" t="s">
        <v>3285</v>
      </c>
      <c r="K282" s="20" t="s">
        <v>4248</v>
      </c>
      <c r="L282" s="20" t="s">
        <v>5266</v>
      </c>
      <c r="M282" s="29" t="s">
        <v>6279</v>
      </c>
    </row>
    <row r="283" spans="1:13" ht="28.8">
      <c r="A283" s="20">
        <v>1358</v>
      </c>
      <c r="B283" s="24" t="s">
        <v>96</v>
      </c>
      <c r="C283" s="20" t="s">
        <v>4</v>
      </c>
      <c r="D283" s="20" t="s">
        <v>16</v>
      </c>
      <c r="E283" s="20" t="s">
        <v>414</v>
      </c>
      <c r="F283" s="20" t="s">
        <v>1717</v>
      </c>
      <c r="G283" s="20" t="s">
        <v>2000</v>
      </c>
      <c r="H283" s="20" t="s">
        <v>22</v>
      </c>
      <c r="I283" s="20" t="s">
        <v>2359</v>
      </c>
      <c r="J283" s="20" t="s">
        <v>3286</v>
      </c>
      <c r="K283" s="20" t="s">
        <v>4223</v>
      </c>
      <c r="L283" s="20" t="s">
        <v>5242</v>
      </c>
      <c r="M283" s="29" t="s">
        <v>6255</v>
      </c>
    </row>
    <row r="284" spans="1:13" ht="28.8">
      <c r="A284" s="20">
        <v>1397</v>
      </c>
      <c r="B284" s="24" t="s">
        <v>96</v>
      </c>
      <c r="C284" s="20" t="s">
        <v>4</v>
      </c>
      <c r="D284" s="20" t="s">
        <v>16</v>
      </c>
      <c r="E284" s="20" t="s">
        <v>415</v>
      </c>
      <c r="F284" s="20" t="s">
        <v>1812</v>
      </c>
      <c r="G284" s="20" t="s">
        <v>1963</v>
      </c>
      <c r="H284" s="20" t="s">
        <v>24</v>
      </c>
      <c r="I284" s="20" t="s">
        <v>2384</v>
      </c>
      <c r="J284" s="20" t="s">
        <v>3287</v>
      </c>
      <c r="K284" s="20" t="s">
        <v>4249</v>
      </c>
      <c r="L284" s="20" t="s">
        <v>5267</v>
      </c>
      <c r="M284" s="29" t="s">
        <v>6280</v>
      </c>
    </row>
    <row r="285" spans="1:13" ht="28.8">
      <c r="A285" s="20">
        <v>1424</v>
      </c>
      <c r="B285" s="24" t="s">
        <v>96</v>
      </c>
      <c r="C285" s="20" t="s">
        <v>4</v>
      </c>
      <c r="D285" s="20" t="s">
        <v>16</v>
      </c>
      <c r="E285" s="20" t="s">
        <v>416</v>
      </c>
      <c r="F285" s="20" t="s">
        <v>1709</v>
      </c>
      <c r="G285" s="20" t="s">
        <v>6</v>
      </c>
      <c r="H285" s="20" t="s">
        <v>49</v>
      </c>
      <c r="I285" s="20" t="s">
        <v>2385</v>
      </c>
      <c r="J285" s="20" t="s">
        <v>3288</v>
      </c>
      <c r="K285" s="20" t="s">
        <v>4250</v>
      </c>
      <c r="L285" s="20" t="s">
        <v>5268</v>
      </c>
      <c r="M285" s="29" t="s">
        <v>6281</v>
      </c>
    </row>
    <row r="286" spans="1:13" ht="43.2">
      <c r="A286" s="20">
        <v>1545</v>
      </c>
      <c r="B286" s="24" t="s">
        <v>96</v>
      </c>
      <c r="C286" s="20" t="s">
        <v>4</v>
      </c>
      <c r="D286" s="20" t="s">
        <v>16</v>
      </c>
      <c r="E286" s="20" t="s">
        <v>417</v>
      </c>
      <c r="F286" s="20" t="s">
        <v>1693</v>
      </c>
      <c r="G286" s="20" t="s">
        <v>1963</v>
      </c>
      <c r="H286" s="20" t="s">
        <v>24</v>
      </c>
      <c r="I286" s="20" t="s">
        <v>2386</v>
      </c>
      <c r="J286" s="20" t="s">
        <v>3244</v>
      </c>
      <c r="K286" s="20" t="s">
        <v>4203</v>
      </c>
      <c r="L286" s="20" t="s">
        <v>5229</v>
      </c>
      <c r="M286" s="29" t="s">
        <v>6240</v>
      </c>
    </row>
    <row r="287" spans="1:13" ht="28.8">
      <c r="A287" s="20">
        <v>1588</v>
      </c>
      <c r="B287" s="24" t="s">
        <v>96</v>
      </c>
      <c r="C287" s="20" t="s">
        <v>4</v>
      </c>
      <c r="D287" s="20" t="s">
        <v>16</v>
      </c>
      <c r="E287" s="20" t="s">
        <v>418</v>
      </c>
      <c r="F287" s="20" t="s">
        <v>1802</v>
      </c>
      <c r="G287" s="20" t="s">
        <v>1963</v>
      </c>
      <c r="H287" s="20" t="s">
        <v>24</v>
      </c>
      <c r="I287" s="20" t="s">
        <v>2387</v>
      </c>
      <c r="J287" s="20" t="s">
        <v>3289</v>
      </c>
      <c r="K287" s="20" t="s">
        <v>4251</v>
      </c>
      <c r="L287" s="20" t="s">
        <v>5269</v>
      </c>
      <c r="M287" s="29" t="s">
        <v>6282</v>
      </c>
    </row>
    <row r="288" spans="1:13" ht="28.8">
      <c r="A288" s="20">
        <v>1734</v>
      </c>
      <c r="B288" s="24" t="s">
        <v>96</v>
      </c>
      <c r="C288" s="20" t="s">
        <v>4</v>
      </c>
      <c r="D288" s="20" t="s">
        <v>7</v>
      </c>
      <c r="E288" s="20" t="s">
        <v>419</v>
      </c>
      <c r="F288" s="20" t="s">
        <v>1813</v>
      </c>
      <c r="G288" s="20" t="s">
        <v>1963</v>
      </c>
      <c r="H288" s="20" t="s">
        <v>24</v>
      </c>
      <c r="I288" s="20" t="s">
        <v>2388</v>
      </c>
      <c r="J288" s="20" t="s">
        <v>3290</v>
      </c>
      <c r="K288" s="20" t="s">
        <v>4252</v>
      </c>
      <c r="L288" s="20" t="s">
        <v>5270</v>
      </c>
      <c r="M288" s="29" t="s">
        <v>6283</v>
      </c>
    </row>
    <row r="289" spans="1:13" ht="28.8">
      <c r="A289" s="20">
        <v>1751</v>
      </c>
      <c r="B289" s="24" t="s">
        <v>96</v>
      </c>
      <c r="C289" s="20" t="s">
        <v>4</v>
      </c>
      <c r="D289" s="20" t="s">
        <v>16</v>
      </c>
      <c r="E289" s="20" t="s">
        <v>420</v>
      </c>
      <c r="F289" s="20" t="s">
        <v>1709</v>
      </c>
      <c r="G289" s="20" t="s">
        <v>6</v>
      </c>
      <c r="H289" s="20" t="s">
        <v>49</v>
      </c>
      <c r="I289" s="20" t="s">
        <v>2360</v>
      </c>
      <c r="J289" s="20" t="s">
        <v>3262</v>
      </c>
      <c r="K289" s="20" t="s">
        <v>4225</v>
      </c>
      <c r="L289" s="20" t="s">
        <v>5244</v>
      </c>
      <c r="M289" s="29" t="s">
        <v>6256</v>
      </c>
    </row>
    <row r="290" spans="1:13" ht="28.8">
      <c r="A290" s="20">
        <v>1765</v>
      </c>
      <c r="B290" s="24" t="s">
        <v>96</v>
      </c>
      <c r="C290" s="20" t="s">
        <v>4</v>
      </c>
      <c r="D290" s="20" t="s">
        <v>16</v>
      </c>
      <c r="E290" s="20" t="s">
        <v>421</v>
      </c>
      <c r="F290" s="20" t="s">
        <v>1718</v>
      </c>
      <c r="G290" s="20" t="s">
        <v>2001</v>
      </c>
      <c r="H290" s="20" t="s">
        <v>22</v>
      </c>
      <c r="I290" s="20" t="s">
        <v>2236</v>
      </c>
      <c r="J290" s="20" t="s">
        <v>3119</v>
      </c>
      <c r="K290" s="20" t="s">
        <v>4253</v>
      </c>
      <c r="L290" s="20" t="s">
        <v>5271</v>
      </c>
      <c r="M290" s="29" t="s">
        <v>6119</v>
      </c>
    </row>
    <row r="291" spans="1:13" ht="43.2">
      <c r="A291" s="20">
        <v>1766</v>
      </c>
      <c r="B291" s="24" t="s">
        <v>96</v>
      </c>
      <c r="C291" s="20" t="s">
        <v>4</v>
      </c>
      <c r="D291" s="20" t="s">
        <v>14</v>
      </c>
      <c r="E291" s="20" t="s">
        <v>422</v>
      </c>
      <c r="F291" s="20" t="s">
        <v>1687</v>
      </c>
      <c r="G291" s="20" t="s">
        <v>1988</v>
      </c>
      <c r="H291" s="20" t="s">
        <v>41</v>
      </c>
      <c r="I291" s="20" t="s">
        <v>2196</v>
      </c>
      <c r="J291" s="20" t="s">
        <v>3075</v>
      </c>
      <c r="K291" s="20" t="s">
        <v>4033</v>
      </c>
      <c r="L291" s="20" t="s">
        <v>5058</v>
      </c>
      <c r="M291" s="29" t="s">
        <v>6284</v>
      </c>
    </row>
    <row r="292" spans="1:13" ht="28.8">
      <c r="A292" s="20">
        <v>1939</v>
      </c>
      <c r="B292" s="24" t="s">
        <v>96</v>
      </c>
      <c r="C292" s="20" t="s">
        <v>4</v>
      </c>
      <c r="D292" s="20" t="s">
        <v>16</v>
      </c>
      <c r="E292" s="20" t="s">
        <v>423</v>
      </c>
      <c r="F292" s="20" t="s">
        <v>1699</v>
      </c>
      <c r="G292" s="20" t="s">
        <v>1963</v>
      </c>
      <c r="H292" s="20" t="s">
        <v>24</v>
      </c>
      <c r="I292" s="20" t="s">
        <v>2389</v>
      </c>
      <c r="J292" s="20" t="s">
        <v>3291</v>
      </c>
      <c r="K292" s="20" t="s">
        <v>4254</v>
      </c>
      <c r="L292" s="20" t="s">
        <v>5272</v>
      </c>
      <c r="M292" s="29" t="s">
        <v>6285</v>
      </c>
    </row>
    <row r="293" spans="1:13" ht="28.8">
      <c r="A293" s="20">
        <v>3185</v>
      </c>
      <c r="B293" s="24" t="s">
        <v>96</v>
      </c>
      <c r="C293" s="20" t="s">
        <v>72</v>
      </c>
      <c r="D293" s="20" t="s">
        <v>14</v>
      </c>
      <c r="E293" s="20" t="s">
        <v>424</v>
      </c>
      <c r="F293" s="20" t="s">
        <v>1728</v>
      </c>
      <c r="G293" s="20" t="s">
        <v>98</v>
      </c>
      <c r="H293" s="20" t="s">
        <v>98</v>
      </c>
      <c r="I293" s="20" t="s">
        <v>2254</v>
      </c>
      <c r="J293" s="20" t="s">
        <v>3142</v>
      </c>
      <c r="K293" s="20" t="s">
        <v>4101</v>
      </c>
      <c r="L293" s="20" t="s">
        <v>5129</v>
      </c>
      <c r="M293" s="29" t="s">
        <v>6286</v>
      </c>
    </row>
    <row r="294" spans="1:13" ht="28.8">
      <c r="A294" s="20">
        <v>3192</v>
      </c>
      <c r="B294" s="24" t="s">
        <v>96</v>
      </c>
      <c r="C294" s="20" t="s">
        <v>72</v>
      </c>
      <c r="D294" s="20" t="s">
        <v>16</v>
      </c>
      <c r="E294" s="20" t="s">
        <v>425</v>
      </c>
      <c r="F294" s="20" t="s">
        <v>1803</v>
      </c>
      <c r="G294" s="20" t="s">
        <v>87</v>
      </c>
      <c r="H294" s="20" t="s">
        <v>87</v>
      </c>
      <c r="I294" s="20" t="s">
        <v>2367</v>
      </c>
      <c r="J294" s="20" t="s">
        <v>3269</v>
      </c>
      <c r="K294" s="20" t="s">
        <v>4232</v>
      </c>
      <c r="L294" s="20" t="s">
        <v>5273</v>
      </c>
      <c r="M294" s="29" t="s">
        <v>6262</v>
      </c>
    </row>
    <row r="295" spans="1:13" ht="43.2">
      <c r="A295" s="20">
        <v>3262</v>
      </c>
      <c r="B295" s="24" t="s">
        <v>96</v>
      </c>
      <c r="C295" s="20" t="s">
        <v>72</v>
      </c>
      <c r="D295" s="20" t="s">
        <v>14</v>
      </c>
      <c r="E295" s="20" t="s">
        <v>426</v>
      </c>
      <c r="F295" s="20" t="s">
        <v>1649</v>
      </c>
      <c r="G295" s="20" t="s">
        <v>1969</v>
      </c>
      <c r="H295" s="20" t="s">
        <v>73</v>
      </c>
      <c r="I295" s="20" t="s">
        <v>2390</v>
      </c>
      <c r="J295" s="20" t="s">
        <v>3292</v>
      </c>
      <c r="K295" s="20" t="s">
        <v>4255</v>
      </c>
      <c r="L295" s="20" t="s">
        <v>5274</v>
      </c>
      <c r="M295" s="29" t="s">
        <v>6287</v>
      </c>
    </row>
    <row r="296" spans="1:13" ht="28.8">
      <c r="A296" s="20">
        <v>4122</v>
      </c>
      <c r="B296" s="24" t="s">
        <v>96</v>
      </c>
      <c r="C296" s="20" t="s">
        <v>103</v>
      </c>
      <c r="D296" s="20" t="s">
        <v>7</v>
      </c>
      <c r="E296" s="20" t="s">
        <v>427</v>
      </c>
      <c r="F296" s="20" t="s">
        <v>1737</v>
      </c>
      <c r="G296" s="20" t="s">
        <v>2009</v>
      </c>
      <c r="H296" s="20" t="s">
        <v>118</v>
      </c>
      <c r="I296" s="20" t="s">
        <v>2264</v>
      </c>
      <c r="J296" s="20" t="s">
        <v>3293</v>
      </c>
      <c r="K296" s="20" t="s">
        <v>4256</v>
      </c>
      <c r="L296" s="20" t="s">
        <v>5275</v>
      </c>
      <c r="M296" s="29" t="s">
        <v>6288</v>
      </c>
    </row>
    <row r="297" spans="1:13" ht="28.8">
      <c r="A297" s="20">
        <v>4175</v>
      </c>
      <c r="B297" s="24" t="s">
        <v>96</v>
      </c>
      <c r="C297" s="20" t="s">
        <v>103</v>
      </c>
      <c r="D297" s="20" t="s">
        <v>14</v>
      </c>
      <c r="E297" s="20" t="s">
        <v>428</v>
      </c>
      <c r="F297" s="20" t="s">
        <v>1804</v>
      </c>
      <c r="G297" s="20" t="s">
        <v>112</v>
      </c>
      <c r="H297" s="20" t="s">
        <v>112</v>
      </c>
      <c r="I297" s="20" t="s">
        <v>2391</v>
      </c>
      <c r="J297" s="20" t="s">
        <v>3149</v>
      </c>
      <c r="K297" s="20" t="s">
        <v>4257</v>
      </c>
      <c r="L297" s="20" t="s">
        <v>5276</v>
      </c>
      <c r="M297" s="29" t="s">
        <v>6149</v>
      </c>
    </row>
    <row r="298" spans="1:13" ht="43.2">
      <c r="A298" s="20">
        <v>5313</v>
      </c>
      <c r="B298" s="24" t="s">
        <v>96</v>
      </c>
      <c r="C298" s="20" t="s">
        <v>122</v>
      </c>
      <c r="D298" s="20" t="s">
        <v>16</v>
      </c>
      <c r="E298" s="20" t="s">
        <v>429</v>
      </c>
      <c r="F298" s="20" t="s">
        <v>1805</v>
      </c>
      <c r="G298" s="20" t="s">
        <v>123</v>
      </c>
      <c r="H298" s="20" t="s">
        <v>123</v>
      </c>
      <c r="I298" s="20" t="s">
        <v>2371</v>
      </c>
      <c r="J298" s="20" t="s">
        <v>3294</v>
      </c>
      <c r="K298" s="20" t="s">
        <v>4236</v>
      </c>
      <c r="L298" s="20" t="s">
        <v>5254</v>
      </c>
      <c r="M298" s="29" t="s">
        <v>6267</v>
      </c>
    </row>
    <row r="299" spans="1:13" ht="28.8">
      <c r="A299" s="20">
        <v>6059</v>
      </c>
      <c r="B299" s="24" t="s">
        <v>96</v>
      </c>
      <c r="C299" s="20" t="s">
        <v>150</v>
      </c>
      <c r="D299" s="20" t="s">
        <v>16</v>
      </c>
      <c r="E299" s="20" t="s">
        <v>430</v>
      </c>
      <c r="F299" s="20" t="s">
        <v>1809</v>
      </c>
      <c r="G299" s="20" t="s">
        <v>165</v>
      </c>
      <c r="H299" s="20" t="s">
        <v>165</v>
      </c>
      <c r="I299" s="20" t="s">
        <v>2392</v>
      </c>
      <c r="J299" s="20" t="s">
        <v>3295</v>
      </c>
      <c r="K299" s="20" t="s">
        <v>4258</v>
      </c>
      <c r="L299" s="20" t="s">
        <v>5277</v>
      </c>
      <c r="M299" s="29" t="s">
        <v>6289</v>
      </c>
    </row>
    <row r="300" spans="1:13" ht="28.8">
      <c r="A300" s="20">
        <v>6325</v>
      </c>
      <c r="B300" s="24" t="s">
        <v>96</v>
      </c>
      <c r="C300" s="20" t="s">
        <v>150</v>
      </c>
      <c r="D300" s="20" t="s">
        <v>16</v>
      </c>
      <c r="E300" s="20" t="s">
        <v>431</v>
      </c>
      <c r="F300" s="20" t="s">
        <v>1666</v>
      </c>
      <c r="G300" s="20" t="s">
        <v>165</v>
      </c>
      <c r="H300" s="20" t="s">
        <v>165</v>
      </c>
      <c r="I300" s="20" t="s">
        <v>2172</v>
      </c>
      <c r="J300" s="20" t="s">
        <v>3296</v>
      </c>
      <c r="K300" s="20" t="s">
        <v>4259</v>
      </c>
      <c r="L300" s="20" t="s">
        <v>5034</v>
      </c>
      <c r="M300" s="29" t="s">
        <v>6050</v>
      </c>
    </row>
    <row r="301" spans="1:13" ht="28.8">
      <c r="A301" s="20">
        <v>6337</v>
      </c>
      <c r="B301" s="24" t="s">
        <v>96</v>
      </c>
      <c r="C301" s="20" t="s">
        <v>150</v>
      </c>
      <c r="D301" s="20" t="s">
        <v>16</v>
      </c>
      <c r="E301" s="20" t="s">
        <v>432</v>
      </c>
      <c r="F301" s="20" t="s">
        <v>1814</v>
      </c>
      <c r="G301" s="20" t="s">
        <v>165</v>
      </c>
      <c r="H301" s="20" t="s">
        <v>165</v>
      </c>
      <c r="I301" s="20" t="s">
        <v>2393</v>
      </c>
      <c r="J301" s="20" t="s">
        <v>3297</v>
      </c>
      <c r="K301" s="20" t="s">
        <v>4260</v>
      </c>
      <c r="L301" s="20" t="s">
        <v>5278</v>
      </c>
      <c r="M301" s="29" t="s">
        <v>6290</v>
      </c>
    </row>
    <row r="302" spans="1:13" ht="14.4">
      <c r="A302" s="20">
        <v>6340</v>
      </c>
      <c r="B302" s="24" t="s">
        <v>96</v>
      </c>
      <c r="C302" s="20" t="s">
        <v>150</v>
      </c>
      <c r="D302" s="20" t="s">
        <v>14</v>
      </c>
      <c r="E302" s="20" t="s">
        <v>433</v>
      </c>
      <c r="F302" s="20" t="s">
        <v>1760</v>
      </c>
      <c r="G302" s="20" t="s">
        <v>165</v>
      </c>
      <c r="H302" s="20" t="s">
        <v>165</v>
      </c>
      <c r="I302" s="20" t="s">
        <v>2296</v>
      </c>
      <c r="J302" s="20" t="s">
        <v>3298</v>
      </c>
      <c r="K302" s="20" t="s">
        <v>4261</v>
      </c>
      <c r="L302" s="20" t="s">
        <v>5175</v>
      </c>
      <c r="M302" s="29" t="s">
        <v>6291</v>
      </c>
    </row>
    <row r="303" spans="1:13" ht="28.8">
      <c r="A303" s="20">
        <v>6391</v>
      </c>
      <c r="B303" s="24" t="s">
        <v>96</v>
      </c>
      <c r="C303" s="20" t="s">
        <v>150</v>
      </c>
      <c r="D303" s="20" t="s">
        <v>16</v>
      </c>
      <c r="E303" s="20" t="s">
        <v>434</v>
      </c>
      <c r="F303" s="20" t="s">
        <v>1666</v>
      </c>
      <c r="G303" s="20" t="s">
        <v>165</v>
      </c>
      <c r="H303" s="20" t="s">
        <v>165</v>
      </c>
      <c r="I303" s="20" t="s">
        <v>2172</v>
      </c>
      <c r="J303" s="20" t="s">
        <v>3296</v>
      </c>
      <c r="K303" s="20" t="s">
        <v>4259</v>
      </c>
      <c r="L303" s="20" t="s">
        <v>3276</v>
      </c>
      <c r="M303" s="29" t="s">
        <v>3276</v>
      </c>
    </row>
    <row r="304" spans="1:13" ht="14.4">
      <c r="A304" s="20">
        <v>7067</v>
      </c>
      <c r="B304" s="24" t="s">
        <v>96</v>
      </c>
      <c r="C304" s="20" t="s">
        <v>186</v>
      </c>
      <c r="D304" s="20" t="s">
        <v>14</v>
      </c>
      <c r="E304" s="20" t="s">
        <v>435</v>
      </c>
      <c r="F304" s="20" t="s">
        <v>1776</v>
      </c>
      <c r="G304" s="20" t="s">
        <v>211</v>
      </c>
      <c r="H304" s="20" t="s">
        <v>211</v>
      </c>
      <c r="I304" s="20" t="s">
        <v>2314</v>
      </c>
      <c r="J304" s="20" t="s">
        <v>3299</v>
      </c>
      <c r="K304" s="20" t="s">
        <v>4262</v>
      </c>
      <c r="L304" s="20" t="s">
        <v>5279</v>
      </c>
      <c r="M304" s="29" t="s">
        <v>6292</v>
      </c>
    </row>
    <row r="305" spans="1:13" ht="28.8">
      <c r="A305" s="20">
        <v>7247</v>
      </c>
      <c r="B305" s="24" t="s">
        <v>96</v>
      </c>
      <c r="C305" s="20" t="s">
        <v>186</v>
      </c>
      <c r="D305" s="20" t="s">
        <v>16</v>
      </c>
      <c r="E305" s="20" t="s">
        <v>436</v>
      </c>
      <c r="F305" s="20" t="s">
        <v>1810</v>
      </c>
      <c r="G305" s="20" t="s">
        <v>187</v>
      </c>
      <c r="H305" s="20" t="s">
        <v>187</v>
      </c>
      <c r="I305" s="20" t="s">
        <v>2378</v>
      </c>
      <c r="J305" s="20" t="s">
        <v>3280</v>
      </c>
      <c r="K305" s="20" t="s">
        <v>4243</v>
      </c>
      <c r="L305" s="20" t="s">
        <v>3276</v>
      </c>
      <c r="M305" s="29" t="s">
        <v>3276</v>
      </c>
    </row>
    <row r="306" spans="1:13" ht="43.2">
      <c r="A306" s="20">
        <v>7252</v>
      </c>
      <c r="B306" s="24" t="s">
        <v>96</v>
      </c>
      <c r="C306" s="20" t="s">
        <v>186</v>
      </c>
      <c r="D306" s="20" t="s">
        <v>7</v>
      </c>
      <c r="E306" s="20" t="s">
        <v>437</v>
      </c>
      <c r="F306" s="20" t="s">
        <v>1778</v>
      </c>
      <c r="G306" s="20" t="s">
        <v>187</v>
      </c>
      <c r="H306" s="20" t="s">
        <v>187</v>
      </c>
      <c r="I306" s="20" t="s">
        <v>2317</v>
      </c>
      <c r="J306" s="20" t="s">
        <v>3300</v>
      </c>
      <c r="K306" s="20" t="s">
        <v>4263</v>
      </c>
      <c r="L306" s="20" t="s">
        <v>5197</v>
      </c>
      <c r="M306" s="29" t="s">
        <v>6208</v>
      </c>
    </row>
    <row r="307" spans="1:13" ht="28.8">
      <c r="A307" s="20">
        <v>7268</v>
      </c>
      <c r="B307" s="24" t="s">
        <v>96</v>
      </c>
      <c r="C307" s="20" t="s">
        <v>186</v>
      </c>
      <c r="D307" s="20" t="s">
        <v>14</v>
      </c>
      <c r="E307" s="20" t="s">
        <v>438</v>
      </c>
      <c r="F307" s="20" t="s">
        <v>1776</v>
      </c>
      <c r="G307" s="20" t="s">
        <v>211</v>
      </c>
      <c r="H307" s="20" t="s">
        <v>211</v>
      </c>
      <c r="I307" s="20" t="s">
        <v>2314</v>
      </c>
      <c r="J307" s="20" t="s">
        <v>3299</v>
      </c>
      <c r="K307" s="20" t="s">
        <v>4262</v>
      </c>
      <c r="L307" s="20" t="s">
        <v>5279</v>
      </c>
      <c r="M307" s="29" t="s">
        <v>6292</v>
      </c>
    </row>
    <row r="308" spans="1:13" ht="28.8">
      <c r="A308" s="20">
        <v>7371</v>
      </c>
      <c r="B308" s="24" t="s">
        <v>96</v>
      </c>
      <c r="C308" s="20" t="s">
        <v>186</v>
      </c>
      <c r="D308" s="20" t="s">
        <v>16</v>
      </c>
      <c r="E308" s="20" t="s">
        <v>439</v>
      </c>
      <c r="F308" s="20" t="s">
        <v>1811</v>
      </c>
      <c r="G308" s="20" t="s">
        <v>211</v>
      </c>
      <c r="H308" s="20" t="s">
        <v>211</v>
      </c>
      <c r="I308" s="20" t="s">
        <v>2379</v>
      </c>
      <c r="J308" s="20" t="s">
        <v>3281</v>
      </c>
      <c r="K308" s="20" t="s">
        <v>4244</v>
      </c>
      <c r="L308" s="20" t="s">
        <v>5262</v>
      </c>
      <c r="M308" s="29" t="s">
        <v>6275</v>
      </c>
    </row>
    <row r="309" spans="1:13" ht="28.8">
      <c r="A309" s="20">
        <v>7372</v>
      </c>
      <c r="B309" s="24" t="s">
        <v>96</v>
      </c>
      <c r="C309" s="20" t="s">
        <v>186</v>
      </c>
      <c r="D309" s="20" t="s">
        <v>14</v>
      </c>
      <c r="E309" s="20" t="s">
        <v>440</v>
      </c>
      <c r="F309" s="20" t="s">
        <v>1776</v>
      </c>
      <c r="G309" s="20" t="s">
        <v>211</v>
      </c>
      <c r="H309" s="20" t="s">
        <v>211</v>
      </c>
      <c r="I309" s="20" t="s">
        <v>2314</v>
      </c>
      <c r="J309" s="20" t="s">
        <v>3299</v>
      </c>
      <c r="K309" s="20" t="s">
        <v>4262</v>
      </c>
      <c r="L309" s="20" t="s">
        <v>5279</v>
      </c>
      <c r="M309" s="29" t="s">
        <v>6292</v>
      </c>
    </row>
    <row r="310" spans="1:13" ht="28.8">
      <c r="A310" s="20">
        <v>7476</v>
      </c>
      <c r="B310" s="24" t="s">
        <v>96</v>
      </c>
      <c r="C310" s="20" t="s">
        <v>186</v>
      </c>
      <c r="D310" s="20" t="s">
        <v>14</v>
      </c>
      <c r="E310" s="20" t="s">
        <v>441</v>
      </c>
      <c r="F310" s="20" t="s">
        <v>1815</v>
      </c>
      <c r="G310" s="20" t="s">
        <v>2038</v>
      </c>
      <c r="H310" s="20" t="s">
        <v>201</v>
      </c>
      <c r="I310" s="20" t="s">
        <v>2394</v>
      </c>
      <c r="J310" s="20" t="s">
        <v>3301</v>
      </c>
      <c r="K310" s="20" t="s">
        <v>4264</v>
      </c>
      <c r="L310" s="20" t="s">
        <v>5280</v>
      </c>
      <c r="M310" s="29" t="s">
        <v>6293</v>
      </c>
    </row>
    <row r="311" spans="1:13" ht="28.8">
      <c r="A311" s="20">
        <v>8331</v>
      </c>
      <c r="B311" s="24" t="s">
        <v>96</v>
      </c>
      <c r="C311" s="20" t="s">
        <v>215</v>
      </c>
      <c r="D311" s="20" t="s">
        <v>16</v>
      </c>
      <c r="E311" s="20" t="s">
        <v>442</v>
      </c>
      <c r="F311" s="20" t="s">
        <v>1816</v>
      </c>
      <c r="G311" s="20" t="s">
        <v>218</v>
      </c>
      <c r="H311" s="20" t="s">
        <v>218</v>
      </c>
      <c r="I311" s="20" t="s">
        <v>2395</v>
      </c>
      <c r="J311" s="20" t="s">
        <v>3302</v>
      </c>
      <c r="K311" s="20" t="s">
        <v>4265</v>
      </c>
      <c r="L311" s="20" t="s">
        <v>5281</v>
      </c>
      <c r="M311" s="29" t="s">
        <v>6294</v>
      </c>
    </row>
    <row r="312" spans="1:13" ht="28.8">
      <c r="A312" s="20">
        <v>1335</v>
      </c>
      <c r="B312" s="24" t="s">
        <v>96</v>
      </c>
      <c r="C312" s="20" t="s">
        <v>4</v>
      </c>
      <c r="D312" s="20" t="s">
        <v>7</v>
      </c>
      <c r="E312" s="20" t="s">
        <v>443</v>
      </c>
      <c r="F312" s="20" t="s">
        <v>1684</v>
      </c>
      <c r="G312" s="20" t="s">
        <v>1985</v>
      </c>
      <c r="H312" s="20" t="s">
        <v>36</v>
      </c>
      <c r="I312" s="20" t="s">
        <v>2396</v>
      </c>
      <c r="J312" s="20" t="s">
        <v>3072</v>
      </c>
      <c r="K312" s="20" t="s">
        <v>4030</v>
      </c>
      <c r="L312" s="20" t="s">
        <v>5282</v>
      </c>
      <c r="M312" s="29" t="s">
        <v>6070</v>
      </c>
    </row>
    <row r="313" spans="1:13" ht="14.4">
      <c r="A313" s="20">
        <v>1336</v>
      </c>
      <c r="B313" s="24" t="s">
        <v>96</v>
      </c>
      <c r="C313" s="20" t="s">
        <v>4</v>
      </c>
      <c r="D313" s="20" t="s">
        <v>7</v>
      </c>
      <c r="E313" s="20" t="s">
        <v>444</v>
      </c>
      <c r="F313" s="20" t="s">
        <v>1718</v>
      </c>
      <c r="G313" s="20" t="s">
        <v>2001</v>
      </c>
      <c r="H313" s="20" t="s">
        <v>22</v>
      </c>
      <c r="I313" s="20" t="s">
        <v>2397</v>
      </c>
      <c r="J313" s="20" t="s">
        <v>3119</v>
      </c>
      <c r="K313" s="20" t="s">
        <v>4253</v>
      </c>
      <c r="L313" s="20" t="s">
        <v>5106</v>
      </c>
      <c r="M313" s="29" t="s">
        <v>6119</v>
      </c>
    </row>
    <row r="314" spans="1:13" ht="14.4">
      <c r="A314" s="20">
        <v>1337</v>
      </c>
      <c r="B314" s="24" t="s">
        <v>96</v>
      </c>
      <c r="C314" s="20" t="s">
        <v>4</v>
      </c>
      <c r="D314" s="20" t="s">
        <v>7</v>
      </c>
      <c r="E314" s="20" t="s">
        <v>445</v>
      </c>
      <c r="F314" s="20" t="s">
        <v>1710</v>
      </c>
      <c r="G314" s="20" t="s">
        <v>1996</v>
      </c>
      <c r="H314" s="20" t="s">
        <v>27</v>
      </c>
      <c r="I314" s="20" t="s">
        <v>2398</v>
      </c>
      <c r="J314" s="20" t="s">
        <v>3109</v>
      </c>
      <c r="K314" s="20" t="s">
        <v>4067</v>
      </c>
      <c r="L314" s="20" t="s">
        <v>5094</v>
      </c>
      <c r="M314" s="29" t="s">
        <v>6108</v>
      </c>
    </row>
    <row r="315" spans="1:13" ht="28.8">
      <c r="A315" s="20">
        <v>1340</v>
      </c>
      <c r="B315" s="24" t="s">
        <v>96</v>
      </c>
      <c r="C315" s="20" t="s">
        <v>4</v>
      </c>
      <c r="D315" s="20" t="s">
        <v>16</v>
      </c>
      <c r="E315" s="20" t="s">
        <v>446</v>
      </c>
      <c r="F315" s="20" t="s">
        <v>1710</v>
      </c>
      <c r="G315" s="20" t="s">
        <v>1996</v>
      </c>
      <c r="H315" s="20" t="s">
        <v>27</v>
      </c>
      <c r="I315" s="20" t="s">
        <v>2399</v>
      </c>
      <c r="J315" s="20" t="s">
        <v>3303</v>
      </c>
      <c r="K315" s="20" t="s">
        <v>4266</v>
      </c>
      <c r="L315" s="20" t="s">
        <v>3276</v>
      </c>
      <c r="M315" s="29" t="s">
        <v>3276</v>
      </c>
    </row>
    <row r="316" spans="1:13" ht="43.2">
      <c r="A316" s="20">
        <v>1363</v>
      </c>
      <c r="B316" s="24" t="s">
        <v>96</v>
      </c>
      <c r="C316" s="20" t="s">
        <v>4</v>
      </c>
      <c r="D316" s="20" t="s">
        <v>16</v>
      </c>
      <c r="E316" s="20" t="s">
        <v>447</v>
      </c>
      <c r="F316" s="20" t="s">
        <v>1817</v>
      </c>
      <c r="G316" s="20" t="s">
        <v>2039</v>
      </c>
      <c r="H316" s="20" t="s">
        <v>33</v>
      </c>
      <c r="I316" s="20" t="s">
        <v>2400</v>
      </c>
      <c r="J316" s="20" t="s">
        <v>3304</v>
      </c>
      <c r="K316" s="20" t="s">
        <v>4267</v>
      </c>
      <c r="L316" s="20" t="s">
        <v>5283</v>
      </c>
      <c r="M316" s="29" t="s">
        <v>6295</v>
      </c>
    </row>
    <row r="317" spans="1:13" ht="43.2">
      <c r="A317" s="20">
        <v>1401</v>
      </c>
      <c r="B317" s="24" t="s">
        <v>96</v>
      </c>
      <c r="C317" s="20" t="s">
        <v>4</v>
      </c>
      <c r="D317" s="20" t="s">
        <v>16</v>
      </c>
      <c r="E317" s="20" t="s">
        <v>448</v>
      </c>
      <c r="F317" s="20" t="s">
        <v>1644</v>
      </c>
      <c r="G317" s="20" t="s">
        <v>1966</v>
      </c>
      <c r="H317" s="20" t="s">
        <v>27</v>
      </c>
      <c r="I317" s="20" t="s">
        <v>2149</v>
      </c>
      <c r="J317" s="20" t="s">
        <v>3028</v>
      </c>
      <c r="K317" s="20" t="s">
        <v>3986</v>
      </c>
      <c r="L317" s="20" t="s">
        <v>5284</v>
      </c>
      <c r="M317" s="29" t="s">
        <v>6029</v>
      </c>
    </row>
    <row r="318" spans="1:13" ht="28.8">
      <c r="A318" s="20">
        <v>1413</v>
      </c>
      <c r="B318" s="24" t="s">
        <v>96</v>
      </c>
      <c r="C318" s="20" t="s">
        <v>4</v>
      </c>
      <c r="D318" s="20" t="s">
        <v>16</v>
      </c>
      <c r="E318" s="20" t="s">
        <v>449</v>
      </c>
      <c r="F318" s="20" t="s">
        <v>1818</v>
      </c>
      <c r="G318" s="20" t="s">
        <v>2040</v>
      </c>
      <c r="H318" s="20" t="s">
        <v>36</v>
      </c>
      <c r="I318" s="20" t="s">
        <v>2401</v>
      </c>
      <c r="J318" s="20" t="s">
        <v>3305</v>
      </c>
      <c r="K318" s="20" t="s">
        <v>4268</v>
      </c>
      <c r="L318" s="20" t="s">
        <v>5285</v>
      </c>
      <c r="M318" s="29" t="s">
        <v>6296</v>
      </c>
    </row>
    <row r="319" spans="1:13" ht="14.4">
      <c r="A319" s="20">
        <v>1418</v>
      </c>
      <c r="B319" s="24" t="s">
        <v>96</v>
      </c>
      <c r="C319" s="20" t="s">
        <v>4</v>
      </c>
      <c r="D319" s="20" t="s">
        <v>14</v>
      </c>
      <c r="E319" s="20" t="s">
        <v>450</v>
      </c>
      <c r="F319" s="20" t="s">
        <v>1819</v>
      </c>
      <c r="G319" s="20" t="s">
        <v>1963</v>
      </c>
      <c r="H319" s="20" t="s">
        <v>24</v>
      </c>
      <c r="I319" s="20" t="s">
        <v>2402</v>
      </c>
      <c r="J319" s="20" t="s">
        <v>3306</v>
      </c>
      <c r="K319" s="20" t="s">
        <v>4269</v>
      </c>
      <c r="L319" s="20" t="s">
        <v>5286</v>
      </c>
      <c r="M319" s="29" t="s">
        <v>6297</v>
      </c>
    </row>
    <row r="320" spans="1:13" ht="28.8">
      <c r="A320" s="20">
        <v>1422</v>
      </c>
      <c r="B320" s="24" t="s">
        <v>96</v>
      </c>
      <c r="C320" s="20" t="s">
        <v>4</v>
      </c>
      <c r="D320" s="20" t="s">
        <v>16</v>
      </c>
      <c r="E320" s="20" t="s">
        <v>451</v>
      </c>
      <c r="F320" s="20" t="s">
        <v>1688</v>
      </c>
      <c r="G320" s="20" t="s">
        <v>5</v>
      </c>
      <c r="H320" s="20" t="s">
        <v>5</v>
      </c>
      <c r="I320" s="20" t="s">
        <v>2403</v>
      </c>
      <c r="J320" s="20" t="s">
        <v>3307</v>
      </c>
      <c r="K320" s="20" t="s">
        <v>4270</v>
      </c>
      <c r="L320" s="20" t="s">
        <v>5287</v>
      </c>
      <c r="M320" s="29" t="s">
        <v>6298</v>
      </c>
    </row>
    <row r="321" spans="1:13" ht="28.8">
      <c r="A321" s="20">
        <v>1434</v>
      </c>
      <c r="B321" s="24" t="s">
        <v>96</v>
      </c>
      <c r="C321" s="20" t="s">
        <v>4</v>
      </c>
      <c r="D321" s="20" t="s">
        <v>7</v>
      </c>
      <c r="E321" s="20" t="s">
        <v>452</v>
      </c>
      <c r="F321" s="20" t="s">
        <v>1684</v>
      </c>
      <c r="G321" s="20" t="s">
        <v>1985</v>
      </c>
      <c r="H321" s="20" t="s">
        <v>36</v>
      </c>
      <c r="I321" s="20" t="s">
        <v>2396</v>
      </c>
      <c r="J321" s="20" t="s">
        <v>3072</v>
      </c>
      <c r="K321" s="20" t="s">
        <v>4030</v>
      </c>
      <c r="L321" s="20" t="s">
        <v>5282</v>
      </c>
      <c r="M321" s="29" t="s">
        <v>6070</v>
      </c>
    </row>
    <row r="322" spans="1:13" ht="28.8">
      <c r="A322" s="20">
        <v>1449</v>
      </c>
      <c r="B322" s="24" t="s">
        <v>96</v>
      </c>
      <c r="C322" s="20" t="s">
        <v>4</v>
      </c>
      <c r="D322" s="20" t="s">
        <v>7</v>
      </c>
      <c r="E322" s="20" t="s">
        <v>453</v>
      </c>
      <c r="F322" s="20" t="s">
        <v>1708</v>
      </c>
      <c r="G322" s="20" t="s">
        <v>1995</v>
      </c>
      <c r="H322" s="20" t="s">
        <v>25</v>
      </c>
      <c r="I322" s="20" t="s">
        <v>2404</v>
      </c>
      <c r="J322" s="20" t="s">
        <v>3100</v>
      </c>
      <c r="K322" s="20" t="s">
        <v>4058</v>
      </c>
      <c r="L322" s="20" t="s">
        <v>5085</v>
      </c>
      <c r="M322" s="29" t="s">
        <v>6100</v>
      </c>
    </row>
    <row r="323" spans="1:13" ht="28.8">
      <c r="A323" s="20">
        <v>1466</v>
      </c>
      <c r="B323" s="24" t="s">
        <v>96</v>
      </c>
      <c r="C323" s="20" t="s">
        <v>4</v>
      </c>
      <c r="D323" s="20" t="s">
        <v>7</v>
      </c>
      <c r="E323" s="20" t="s">
        <v>454</v>
      </c>
      <c r="F323" s="20" t="s">
        <v>1692</v>
      </c>
      <c r="G323" s="20" t="s">
        <v>1991</v>
      </c>
      <c r="H323" s="20" t="s">
        <v>26</v>
      </c>
      <c r="I323" s="20" t="s">
        <v>2201</v>
      </c>
      <c r="J323" s="20" t="s">
        <v>3080</v>
      </c>
      <c r="K323" s="20" t="s">
        <v>4038</v>
      </c>
      <c r="L323" s="20" t="s">
        <v>5288</v>
      </c>
      <c r="M323" s="29" t="s">
        <v>6078</v>
      </c>
    </row>
    <row r="324" spans="1:13" ht="28.8">
      <c r="A324" s="20">
        <v>1469</v>
      </c>
      <c r="B324" s="24" t="s">
        <v>96</v>
      </c>
      <c r="C324" s="20" t="s">
        <v>4</v>
      </c>
      <c r="D324" s="20" t="s">
        <v>16</v>
      </c>
      <c r="E324" s="20" t="s">
        <v>455</v>
      </c>
      <c r="F324" s="20" t="s">
        <v>1688</v>
      </c>
      <c r="G324" s="20" t="s">
        <v>5</v>
      </c>
      <c r="H324" s="20" t="s">
        <v>5</v>
      </c>
      <c r="I324" s="20" t="s">
        <v>2403</v>
      </c>
      <c r="J324" s="20" t="s">
        <v>3307</v>
      </c>
      <c r="K324" s="20" t="s">
        <v>4270</v>
      </c>
      <c r="L324" s="20" t="s">
        <v>5287</v>
      </c>
      <c r="M324" s="29" t="s">
        <v>6298</v>
      </c>
    </row>
    <row r="325" spans="1:13" ht="43.2">
      <c r="A325" s="20">
        <v>1495</v>
      </c>
      <c r="B325" s="24" t="s">
        <v>96</v>
      </c>
      <c r="C325" s="20" t="s">
        <v>4</v>
      </c>
      <c r="D325" s="20" t="s">
        <v>16</v>
      </c>
      <c r="E325" s="20" t="s">
        <v>456</v>
      </c>
      <c r="F325" s="20" t="s">
        <v>1820</v>
      </c>
      <c r="G325" s="20" t="s">
        <v>1963</v>
      </c>
      <c r="H325" s="20" t="s">
        <v>24</v>
      </c>
      <c r="I325" s="20" t="s">
        <v>2405</v>
      </c>
      <c r="J325" s="20" t="s">
        <v>3308</v>
      </c>
      <c r="K325" s="20" t="s">
        <v>4271</v>
      </c>
      <c r="L325" s="20" t="s">
        <v>5289</v>
      </c>
      <c r="M325" s="29" t="s">
        <v>6299</v>
      </c>
    </row>
    <row r="326" spans="1:13" ht="14.4">
      <c r="A326" s="20">
        <v>1716</v>
      </c>
      <c r="B326" s="24" t="s">
        <v>96</v>
      </c>
      <c r="C326" s="20" t="s">
        <v>4</v>
      </c>
      <c r="D326" s="20" t="s">
        <v>7</v>
      </c>
      <c r="E326" s="20" t="s">
        <v>457</v>
      </c>
      <c r="F326" s="20" t="s">
        <v>1691</v>
      </c>
      <c r="G326" s="20" t="s">
        <v>1990</v>
      </c>
      <c r="H326" s="20" t="s">
        <v>45</v>
      </c>
      <c r="I326" s="20" t="s">
        <v>2406</v>
      </c>
      <c r="J326" s="20" t="s">
        <v>3309</v>
      </c>
      <c r="K326" s="20" t="s">
        <v>4272</v>
      </c>
      <c r="L326" s="20" t="s">
        <v>5290</v>
      </c>
      <c r="M326" s="29" t="s">
        <v>6300</v>
      </c>
    </row>
    <row r="327" spans="1:13" ht="28.8">
      <c r="A327" s="20">
        <v>1745</v>
      </c>
      <c r="B327" s="24" t="s">
        <v>96</v>
      </c>
      <c r="C327" s="20" t="s">
        <v>4</v>
      </c>
      <c r="D327" s="20" t="s">
        <v>16</v>
      </c>
      <c r="E327" s="20" t="s">
        <v>458</v>
      </c>
      <c r="F327" s="20" t="s">
        <v>1688</v>
      </c>
      <c r="G327" s="20" t="s">
        <v>5</v>
      </c>
      <c r="H327" s="20" t="s">
        <v>5</v>
      </c>
      <c r="I327" s="20" t="s">
        <v>2403</v>
      </c>
      <c r="J327" s="20" t="s">
        <v>3307</v>
      </c>
      <c r="K327" s="20" t="s">
        <v>4270</v>
      </c>
      <c r="L327" s="20" t="s">
        <v>5287</v>
      </c>
      <c r="M327" s="29" t="s">
        <v>6298</v>
      </c>
    </row>
    <row r="328" spans="1:13" ht="28.8">
      <c r="A328" s="20">
        <v>1748</v>
      </c>
      <c r="B328" s="24" t="s">
        <v>96</v>
      </c>
      <c r="C328" s="20" t="s">
        <v>4</v>
      </c>
      <c r="D328" s="20" t="s">
        <v>7</v>
      </c>
      <c r="E328" s="20" t="s">
        <v>459</v>
      </c>
      <c r="F328" s="20" t="s">
        <v>1692</v>
      </c>
      <c r="G328" s="20" t="s">
        <v>1991</v>
      </c>
      <c r="H328" s="20" t="s">
        <v>26</v>
      </c>
      <c r="I328" s="20" t="s">
        <v>2407</v>
      </c>
      <c r="J328" s="20" t="s">
        <v>3080</v>
      </c>
      <c r="K328" s="20" t="s">
        <v>4038</v>
      </c>
      <c r="L328" s="20" t="s">
        <v>5288</v>
      </c>
      <c r="M328" s="29" t="s">
        <v>6078</v>
      </c>
    </row>
    <row r="329" spans="1:13" ht="28.8">
      <c r="A329" s="20">
        <v>1749</v>
      </c>
      <c r="B329" s="24" t="s">
        <v>96</v>
      </c>
      <c r="C329" s="20" t="s">
        <v>4</v>
      </c>
      <c r="D329" s="20" t="s">
        <v>16</v>
      </c>
      <c r="E329" s="20" t="s">
        <v>460</v>
      </c>
      <c r="F329" s="20" t="s">
        <v>1821</v>
      </c>
      <c r="G329" s="20" t="s">
        <v>1963</v>
      </c>
      <c r="H329" s="20" t="s">
        <v>24</v>
      </c>
      <c r="I329" s="20" t="s">
        <v>2408</v>
      </c>
      <c r="J329" s="20" t="s">
        <v>3310</v>
      </c>
      <c r="K329" s="20" t="s">
        <v>4273</v>
      </c>
      <c r="L329" s="20" t="s">
        <v>5291</v>
      </c>
      <c r="M329" s="29" t="s">
        <v>6301</v>
      </c>
    </row>
    <row r="330" spans="1:13" ht="28.8">
      <c r="A330" s="20">
        <v>1753</v>
      </c>
      <c r="B330" s="24" t="s">
        <v>96</v>
      </c>
      <c r="C330" s="20" t="s">
        <v>4</v>
      </c>
      <c r="D330" s="20" t="s">
        <v>7</v>
      </c>
      <c r="E330" s="20" t="s">
        <v>461</v>
      </c>
      <c r="F330" s="20" t="s">
        <v>1708</v>
      </c>
      <c r="G330" s="20" t="s">
        <v>1995</v>
      </c>
      <c r="H330" s="20" t="s">
        <v>25</v>
      </c>
      <c r="I330" s="20" t="s">
        <v>2404</v>
      </c>
      <c r="J330" s="20" t="s">
        <v>3100</v>
      </c>
      <c r="K330" s="20" t="s">
        <v>4058</v>
      </c>
      <c r="L330" s="20" t="s">
        <v>5085</v>
      </c>
      <c r="M330" s="29" t="s">
        <v>6100</v>
      </c>
    </row>
    <row r="331" spans="1:13" ht="28.8">
      <c r="A331" s="20">
        <v>1754</v>
      </c>
      <c r="B331" s="24" t="s">
        <v>96</v>
      </c>
      <c r="C331" s="20" t="s">
        <v>4</v>
      </c>
      <c r="D331" s="20" t="s">
        <v>7</v>
      </c>
      <c r="E331" s="20" t="s">
        <v>462</v>
      </c>
      <c r="F331" s="20" t="s">
        <v>1708</v>
      </c>
      <c r="G331" s="20" t="s">
        <v>1995</v>
      </c>
      <c r="H331" s="20" t="s">
        <v>25</v>
      </c>
      <c r="I331" s="20" t="s">
        <v>2404</v>
      </c>
      <c r="J331" s="20" t="s">
        <v>3100</v>
      </c>
      <c r="K331" s="20" t="s">
        <v>4058</v>
      </c>
      <c r="L331" s="20" t="s">
        <v>5085</v>
      </c>
      <c r="M331" s="29" t="s">
        <v>6100</v>
      </c>
    </row>
    <row r="332" spans="1:13" ht="28.8">
      <c r="A332" s="20">
        <v>1769</v>
      </c>
      <c r="B332" s="24" t="s">
        <v>96</v>
      </c>
      <c r="C332" s="20" t="s">
        <v>4</v>
      </c>
      <c r="D332" s="20" t="s">
        <v>7</v>
      </c>
      <c r="E332" s="20" t="s">
        <v>463</v>
      </c>
      <c r="F332" s="20" t="s">
        <v>1710</v>
      </c>
      <c r="G332" s="20" t="s">
        <v>1996</v>
      </c>
      <c r="H332" s="20" t="s">
        <v>27</v>
      </c>
      <c r="I332" s="20" t="s">
        <v>2398</v>
      </c>
      <c r="J332" s="20" t="s">
        <v>3109</v>
      </c>
      <c r="K332" s="20" t="s">
        <v>4067</v>
      </c>
      <c r="L332" s="20" t="s">
        <v>5094</v>
      </c>
      <c r="M332" s="29" t="s">
        <v>6108</v>
      </c>
    </row>
    <row r="333" spans="1:13" ht="28.8">
      <c r="A333" s="20">
        <v>1774</v>
      </c>
      <c r="B333" s="24" t="s">
        <v>96</v>
      </c>
      <c r="C333" s="20" t="s">
        <v>4</v>
      </c>
      <c r="D333" s="20" t="s">
        <v>7</v>
      </c>
      <c r="E333" s="20" t="s">
        <v>464</v>
      </c>
      <c r="F333" s="20" t="s">
        <v>1718</v>
      </c>
      <c r="G333" s="20" t="s">
        <v>2001</v>
      </c>
      <c r="H333" s="20" t="s">
        <v>22</v>
      </c>
      <c r="I333" s="20" t="s">
        <v>2397</v>
      </c>
      <c r="J333" s="20" t="s">
        <v>3119</v>
      </c>
      <c r="K333" s="20" t="s">
        <v>4253</v>
      </c>
      <c r="L333" s="20" t="s">
        <v>5106</v>
      </c>
      <c r="M333" s="29" t="s">
        <v>6119</v>
      </c>
    </row>
    <row r="334" spans="1:13" ht="28.8">
      <c r="A334" s="20">
        <v>1794</v>
      </c>
      <c r="B334" s="24" t="s">
        <v>96</v>
      </c>
      <c r="C334" s="20" t="s">
        <v>4</v>
      </c>
      <c r="D334" s="20" t="s">
        <v>16</v>
      </c>
      <c r="E334" s="20" t="s">
        <v>465</v>
      </c>
      <c r="F334" s="20" t="s">
        <v>1818</v>
      </c>
      <c r="G334" s="20" t="s">
        <v>2040</v>
      </c>
      <c r="H334" s="20" t="s">
        <v>36</v>
      </c>
      <c r="I334" s="20" t="s">
        <v>2401</v>
      </c>
      <c r="J334" s="20" t="s">
        <v>3305</v>
      </c>
      <c r="K334" s="20" t="s">
        <v>4268</v>
      </c>
      <c r="L334" s="20" t="s">
        <v>5285</v>
      </c>
      <c r="M334" s="29" t="s">
        <v>6296</v>
      </c>
    </row>
    <row r="335" spans="1:13" ht="28.8">
      <c r="A335" s="20">
        <v>1864</v>
      </c>
      <c r="B335" s="24" t="s">
        <v>96</v>
      </c>
      <c r="C335" s="20" t="s">
        <v>4</v>
      </c>
      <c r="D335" s="20" t="s">
        <v>14</v>
      </c>
      <c r="E335" s="20" t="s">
        <v>466</v>
      </c>
      <c r="F335" s="20" t="s">
        <v>1819</v>
      </c>
      <c r="G335" s="20" t="s">
        <v>1963</v>
      </c>
      <c r="H335" s="20" t="s">
        <v>24</v>
      </c>
      <c r="I335" s="20" t="s">
        <v>2402</v>
      </c>
      <c r="J335" s="20" t="s">
        <v>3306</v>
      </c>
      <c r="K335" s="20" t="s">
        <v>4269</v>
      </c>
      <c r="L335" s="20" t="s">
        <v>5286</v>
      </c>
      <c r="M335" s="29" t="s">
        <v>6297</v>
      </c>
    </row>
    <row r="336" spans="1:13" ht="28.8">
      <c r="A336" s="20">
        <v>1869</v>
      </c>
      <c r="B336" s="24" t="s">
        <v>96</v>
      </c>
      <c r="C336" s="20" t="s">
        <v>4</v>
      </c>
      <c r="D336" s="20" t="s">
        <v>16</v>
      </c>
      <c r="E336" s="20" t="s">
        <v>467</v>
      </c>
      <c r="F336" s="20" t="s">
        <v>1822</v>
      </c>
      <c r="G336" s="20" t="s">
        <v>2041</v>
      </c>
      <c r="H336" s="20" t="s">
        <v>36</v>
      </c>
      <c r="I336" s="20" t="s">
        <v>2409</v>
      </c>
      <c r="J336" s="20" t="s">
        <v>3311</v>
      </c>
      <c r="K336" s="20" t="s">
        <v>4274</v>
      </c>
      <c r="L336" s="20" t="s">
        <v>5292</v>
      </c>
      <c r="M336" s="29" t="s">
        <v>6302</v>
      </c>
    </row>
    <row r="337" spans="1:13" ht="28.8">
      <c r="A337" s="20">
        <v>1883</v>
      </c>
      <c r="B337" s="24" t="s">
        <v>96</v>
      </c>
      <c r="C337" s="20" t="s">
        <v>4</v>
      </c>
      <c r="D337" s="20" t="s">
        <v>7</v>
      </c>
      <c r="E337" s="20" t="s">
        <v>468</v>
      </c>
      <c r="F337" s="20" t="s">
        <v>1691</v>
      </c>
      <c r="G337" s="20" t="s">
        <v>1990</v>
      </c>
      <c r="H337" s="20" t="s">
        <v>45</v>
      </c>
      <c r="I337" s="20" t="s">
        <v>2406</v>
      </c>
      <c r="J337" s="20" t="s">
        <v>3309</v>
      </c>
      <c r="K337" s="20" t="s">
        <v>4272</v>
      </c>
      <c r="L337" s="20" t="s">
        <v>5290</v>
      </c>
      <c r="M337" s="29" t="s">
        <v>6303</v>
      </c>
    </row>
    <row r="338" spans="1:13" ht="14.4">
      <c r="A338" s="20">
        <v>1953</v>
      </c>
      <c r="B338" s="24" t="s">
        <v>96</v>
      </c>
      <c r="C338" s="20" t="s">
        <v>4</v>
      </c>
      <c r="D338" s="20" t="s">
        <v>7</v>
      </c>
      <c r="E338" s="20" t="s">
        <v>469</v>
      </c>
      <c r="F338" s="20" t="s">
        <v>1685</v>
      </c>
      <c r="G338" s="20" t="s">
        <v>1986</v>
      </c>
      <c r="H338" s="20" t="s">
        <v>21</v>
      </c>
      <c r="I338" s="20" t="s">
        <v>2194</v>
      </c>
      <c r="J338" s="20" t="s">
        <v>3073</v>
      </c>
      <c r="K338" s="20" t="s">
        <v>4275</v>
      </c>
      <c r="L338" s="20" t="s">
        <v>5056</v>
      </c>
      <c r="M338" s="29" t="s">
        <v>6304</v>
      </c>
    </row>
    <row r="339" spans="1:13" ht="28.8">
      <c r="A339" s="20">
        <v>1955</v>
      </c>
      <c r="B339" s="24" t="s">
        <v>96</v>
      </c>
      <c r="C339" s="20" t="s">
        <v>4</v>
      </c>
      <c r="D339" s="20" t="s">
        <v>7</v>
      </c>
      <c r="E339" s="20" t="s">
        <v>470</v>
      </c>
      <c r="F339" s="20" t="s">
        <v>1692</v>
      </c>
      <c r="G339" s="20" t="s">
        <v>1991</v>
      </c>
      <c r="H339" s="20" t="s">
        <v>26</v>
      </c>
      <c r="I339" s="20" t="s">
        <v>2407</v>
      </c>
      <c r="J339" s="20" t="s">
        <v>3080</v>
      </c>
      <c r="K339" s="20" t="s">
        <v>4038</v>
      </c>
      <c r="L339" s="20" t="s">
        <v>5288</v>
      </c>
      <c r="M339" s="29" t="s">
        <v>6305</v>
      </c>
    </row>
    <row r="340" spans="1:13" ht="28.8">
      <c r="A340" s="20">
        <v>1957</v>
      </c>
      <c r="B340" s="24" t="s">
        <v>96</v>
      </c>
      <c r="C340" s="20" t="s">
        <v>4</v>
      </c>
      <c r="D340" s="20" t="s">
        <v>16</v>
      </c>
      <c r="E340" s="20" t="s">
        <v>471</v>
      </c>
      <c r="F340" s="20" t="s">
        <v>1821</v>
      </c>
      <c r="G340" s="20" t="s">
        <v>1963</v>
      </c>
      <c r="H340" s="20" t="s">
        <v>24</v>
      </c>
      <c r="I340" s="20" t="s">
        <v>2410</v>
      </c>
      <c r="J340" s="20" t="s">
        <v>3312</v>
      </c>
      <c r="K340" s="20" t="s">
        <v>4276</v>
      </c>
      <c r="L340" s="20" t="s">
        <v>5293</v>
      </c>
      <c r="M340" s="29" t="s">
        <v>6306</v>
      </c>
    </row>
    <row r="341" spans="1:13" ht="28.8">
      <c r="A341" s="20">
        <v>1958</v>
      </c>
      <c r="B341" s="24" t="s">
        <v>96</v>
      </c>
      <c r="C341" s="20" t="s">
        <v>4</v>
      </c>
      <c r="D341" s="20" t="s">
        <v>16</v>
      </c>
      <c r="E341" s="20" t="s">
        <v>472</v>
      </c>
      <c r="F341" s="20" t="s">
        <v>1823</v>
      </c>
      <c r="G341" s="20" t="s">
        <v>2042</v>
      </c>
      <c r="H341" s="20" t="s">
        <v>22</v>
      </c>
      <c r="I341" s="20" t="s">
        <v>2411</v>
      </c>
      <c r="J341" s="20" t="s">
        <v>3313</v>
      </c>
      <c r="K341" s="20" t="s">
        <v>4277</v>
      </c>
      <c r="L341" s="20" t="s">
        <v>5294</v>
      </c>
      <c r="M341" s="29" t="s">
        <v>6307</v>
      </c>
    </row>
    <row r="342" spans="1:13" ht="14.4">
      <c r="A342" s="20">
        <v>1959</v>
      </c>
      <c r="B342" s="24" t="s">
        <v>96</v>
      </c>
      <c r="C342" s="20" t="s">
        <v>4</v>
      </c>
      <c r="D342" s="20" t="s">
        <v>7</v>
      </c>
      <c r="E342" s="20" t="s">
        <v>473</v>
      </c>
      <c r="F342" s="20" t="s">
        <v>1718</v>
      </c>
      <c r="G342" s="20" t="s">
        <v>2001</v>
      </c>
      <c r="H342" s="20" t="s">
        <v>22</v>
      </c>
      <c r="I342" s="20" t="s">
        <v>2397</v>
      </c>
      <c r="J342" s="20" t="s">
        <v>3119</v>
      </c>
      <c r="K342" s="20" t="s">
        <v>4253</v>
      </c>
      <c r="L342" s="20" t="s">
        <v>5295</v>
      </c>
      <c r="M342" s="29" t="s">
        <v>6119</v>
      </c>
    </row>
    <row r="343" spans="1:13" ht="14.4">
      <c r="A343" s="20">
        <v>1960</v>
      </c>
      <c r="B343" s="24" t="s">
        <v>96</v>
      </c>
      <c r="C343" s="20" t="s">
        <v>4</v>
      </c>
      <c r="D343" s="20" t="s">
        <v>7</v>
      </c>
      <c r="E343" s="20" t="s">
        <v>474</v>
      </c>
      <c r="F343" s="20" t="s">
        <v>1716</v>
      </c>
      <c r="G343" s="20" t="s">
        <v>11</v>
      </c>
      <c r="H343" s="20" t="s">
        <v>11</v>
      </c>
      <c r="I343" s="20" t="s">
        <v>2412</v>
      </c>
      <c r="J343" s="20" t="s">
        <v>3116</v>
      </c>
      <c r="K343" s="20" t="s">
        <v>4074</v>
      </c>
      <c r="L343" s="20" t="s">
        <v>5102</v>
      </c>
      <c r="M343" s="29" t="s">
        <v>6115</v>
      </c>
    </row>
    <row r="344" spans="1:13" ht="14.4">
      <c r="A344" s="20">
        <v>1961</v>
      </c>
      <c r="B344" s="24" t="s">
        <v>96</v>
      </c>
      <c r="C344" s="20" t="s">
        <v>4</v>
      </c>
      <c r="D344" s="20" t="s">
        <v>7</v>
      </c>
      <c r="E344" s="20" t="s">
        <v>475</v>
      </c>
      <c r="F344" s="20" t="s">
        <v>1710</v>
      </c>
      <c r="G344" s="20" t="s">
        <v>1996</v>
      </c>
      <c r="H344" s="20" t="s">
        <v>27</v>
      </c>
      <c r="I344" s="20" t="s">
        <v>2398</v>
      </c>
      <c r="J344" s="20" t="s">
        <v>3109</v>
      </c>
      <c r="K344" s="20" t="s">
        <v>4067</v>
      </c>
      <c r="L344" s="20" t="s">
        <v>5094</v>
      </c>
      <c r="M344" s="29" t="s">
        <v>6108</v>
      </c>
    </row>
    <row r="345" spans="1:13" ht="14.4">
      <c r="A345" s="20">
        <v>1963</v>
      </c>
      <c r="B345" s="24" t="s">
        <v>96</v>
      </c>
      <c r="C345" s="20" t="s">
        <v>4</v>
      </c>
      <c r="D345" s="20" t="s">
        <v>14</v>
      </c>
      <c r="E345" s="20" t="s">
        <v>476</v>
      </c>
      <c r="F345" s="20" t="s">
        <v>1701</v>
      </c>
      <c r="G345" s="20" t="s">
        <v>1963</v>
      </c>
      <c r="H345" s="20" t="s">
        <v>24</v>
      </c>
      <c r="I345" s="20" t="s">
        <v>2413</v>
      </c>
      <c r="J345" s="20" t="s">
        <v>3314</v>
      </c>
      <c r="K345" s="20" t="s">
        <v>4278</v>
      </c>
      <c r="L345" s="20" t="s">
        <v>5296</v>
      </c>
      <c r="M345" s="29" t="s">
        <v>6308</v>
      </c>
    </row>
    <row r="346" spans="1:13" ht="28.8">
      <c r="A346" s="20">
        <v>2033</v>
      </c>
      <c r="B346" s="24" t="s">
        <v>96</v>
      </c>
      <c r="C346" s="20" t="s">
        <v>4</v>
      </c>
      <c r="D346" s="20" t="s">
        <v>7</v>
      </c>
      <c r="E346" s="20" t="s">
        <v>477</v>
      </c>
      <c r="F346" s="20" t="s">
        <v>1710</v>
      </c>
      <c r="G346" s="20" t="s">
        <v>1996</v>
      </c>
      <c r="H346" s="20" t="s">
        <v>27</v>
      </c>
      <c r="I346" s="20" t="s">
        <v>2235</v>
      </c>
      <c r="J346" s="20" t="s">
        <v>3117</v>
      </c>
      <c r="K346" s="20" t="s">
        <v>4075</v>
      </c>
      <c r="L346" s="20" t="s">
        <v>5103</v>
      </c>
      <c r="M346" s="29" t="s">
        <v>6116</v>
      </c>
    </row>
    <row r="347" spans="1:13" ht="28.8">
      <c r="A347" s="20">
        <v>3088</v>
      </c>
      <c r="B347" s="24" t="s">
        <v>96</v>
      </c>
      <c r="C347" s="20" t="s">
        <v>72</v>
      </c>
      <c r="D347" s="20" t="s">
        <v>16</v>
      </c>
      <c r="E347" s="20" t="s">
        <v>478</v>
      </c>
      <c r="F347" s="20" t="s">
        <v>1723</v>
      </c>
      <c r="G347" s="20" t="s">
        <v>2003</v>
      </c>
      <c r="H347" s="20" t="s">
        <v>94</v>
      </c>
      <c r="I347" s="20" t="s">
        <v>2414</v>
      </c>
      <c r="J347" s="20" t="s">
        <v>3315</v>
      </c>
      <c r="K347" s="20" t="s">
        <v>4279</v>
      </c>
      <c r="L347" s="20" t="s">
        <v>5297</v>
      </c>
      <c r="M347" s="29" t="s">
        <v>6309</v>
      </c>
    </row>
    <row r="348" spans="1:13" ht="14.4">
      <c r="A348" s="20">
        <v>3110</v>
      </c>
      <c r="B348" s="24" t="s">
        <v>96</v>
      </c>
      <c r="C348" s="20" t="s">
        <v>72</v>
      </c>
      <c r="D348" s="20" t="s">
        <v>7</v>
      </c>
      <c r="E348" s="20" t="s">
        <v>479</v>
      </c>
      <c r="F348" s="20" t="s">
        <v>1824</v>
      </c>
      <c r="G348" s="20" t="s">
        <v>2043</v>
      </c>
      <c r="H348" s="20" t="s">
        <v>77</v>
      </c>
      <c r="I348" s="20" t="s">
        <v>2415</v>
      </c>
      <c r="J348" s="20" t="s">
        <v>3316</v>
      </c>
      <c r="K348" s="20" t="s">
        <v>4280</v>
      </c>
      <c r="L348" s="20" t="s">
        <v>5298</v>
      </c>
      <c r="M348" s="29" t="s">
        <v>6310</v>
      </c>
    </row>
    <row r="349" spans="1:13" ht="14.4">
      <c r="A349" s="20">
        <v>3111</v>
      </c>
      <c r="B349" s="24" t="s">
        <v>96</v>
      </c>
      <c r="C349" s="20" t="s">
        <v>72</v>
      </c>
      <c r="D349" s="20" t="s">
        <v>7</v>
      </c>
      <c r="E349" s="20" t="s">
        <v>480</v>
      </c>
      <c r="F349" s="20" t="s">
        <v>1730</v>
      </c>
      <c r="G349" s="20" t="s">
        <v>81</v>
      </c>
      <c r="H349" s="20" t="s">
        <v>81</v>
      </c>
      <c r="I349" s="20" t="s">
        <v>2251</v>
      </c>
      <c r="J349" s="20" t="s">
        <v>3139</v>
      </c>
      <c r="K349" s="20" t="s">
        <v>4098</v>
      </c>
      <c r="L349" s="20" t="s">
        <v>5126</v>
      </c>
      <c r="M349" s="29" t="s">
        <v>6139</v>
      </c>
    </row>
    <row r="350" spans="1:13" ht="14.4">
      <c r="A350" s="20">
        <v>3112</v>
      </c>
      <c r="B350" s="24" t="s">
        <v>96</v>
      </c>
      <c r="C350" s="20" t="s">
        <v>72</v>
      </c>
      <c r="D350" s="20" t="s">
        <v>7</v>
      </c>
      <c r="E350" s="20" t="s">
        <v>481</v>
      </c>
      <c r="F350" s="20" t="s">
        <v>1723</v>
      </c>
      <c r="G350" s="20" t="s">
        <v>2003</v>
      </c>
      <c r="H350" s="20" t="s">
        <v>94</v>
      </c>
      <c r="I350" s="20" t="s">
        <v>2242</v>
      </c>
      <c r="J350" s="20" t="s">
        <v>3129</v>
      </c>
      <c r="K350" s="20" t="s">
        <v>4088</v>
      </c>
      <c r="L350" s="20" t="s">
        <v>5116</v>
      </c>
      <c r="M350" s="29" t="s">
        <v>6129</v>
      </c>
    </row>
    <row r="351" spans="1:13" ht="14.4">
      <c r="A351" s="20">
        <v>3113</v>
      </c>
      <c r="B351" s="24" t="s">
        <v>96</v>
      </c>
      <c r="C351" s="20" t="s">
        <v>72</v>
      </c>
      <c r="D351" s="20" t="s">
        <v>7</v>
      </c>
      <c r="E351" s="20" t="s">
        <v>482</v>
      </c>
      <c r="F351" s="20" t="s">
        <v>1825</v>
      </c>
      <c r="G351" s="20" t="s">
        <v>2044</v>
      </c>
      <c r="H351" s="20" t="s">
        <v>2140</v>
      </c>
      <c r="I351" s="20" t="s">
        <v>2416</v>
      </c>
      <c r="J351" s="20" t="s">
        <v>3317</v>
      </c>
      <c r="K351" s="20" t="s">
        <v>4281</v>
      </c>
      <c r="L351" s="20" t="s">
        <v>5299</v>
      </c>
      <c r="M351" s="29" t="s">
        <v>6142</v>
      </c>
    </row>
    <row r="352" spans="1:13" ht="28.8">
      <c r="A352" s="20">
        <v>3165</v>
      </c>
      <c r="B352" s="24" t="s">
        <v>96</v>
      </c>
      <c r="C352" s="20" t="s">
        <v>72</v>
      </c>
      <c r="D352" s="20" t="s">
        <v>7</v>
      </c>
      <c r="E352" s="20" t="s">
        <v>483</v>
      </c>
      <c r="F352" s="20" t="s">
        <v>1824</v>
      </c>
      <c r="G352" s="20" t="s">
        <v>2043</v>
      </c>
      <c r="H352" s="20" t="s">
        <v>77</v>
      </c>
      <c r="I352" s="20" t="s">
        <v>2415</v>
      </c>
      <c r="J352" s="20" t="s">
        <v>3316</v>
      </c>
      <c r="K352" s="20" t="s">
        <v>4280</v>
      </c>
      <c r="L352" s="20" t="s">
        <v>5298</v>
      </c>
      <c r="M352" s="29" t="s">
        <v>6137</v>
      </c>
    </row>
    <row r="353" spans="1:13" ht="28.8">
      <c r="A353" s="20">
        <v>3190</v>
      </c>
      <c r="B353" s="24" t="s">
        <v>96</v>
      </c>
      <c r="C353" s="20" t="s">
        <v>72</v>
      </c>
      <c r="D353" s="20" t="s">
        <v>14</v>
      </c>
      <c r="E353" s="20" t="s">
        <v>484</v>
      </c>
      <c r="F353" s="20" t="s">
        <v>1651</v>
      </c>
      <c r="G353" s="20" t="s">
        <v>1971</v>
      </c>
      <c r="H353" s="20" t="s">
        <v>87</v>
      </c>
      <c r="I353" s="20" t="s">
        <v>2417</v>
      </c>
      <c r="J353" s="20" t="s">
        <v>3140</v>
      </c>
      <c r="K353" s="20" t="s">
        <v>4099</v>
      </c>
      <c r="L353" s="20" t="s">
        <v>5127</v>
      </c>
      <c r="M353" s="29" t="s">
        <v>6140</v>
      </c>
    </row>
    <row r="354" spans="1:13" ht="28.8">
      <c r="A354" s="20">
        <v>3195</v>
      </c>
      <c r="B354" s="24" t="s">
        <v>96</v>
      </c>
      <c r="C354" s="20" t="s">
        <v>72</v>
      </c>
      <c r="D354" s="20" t="s">
        <v>7</v>
      </c>
      <c r="E354" s="20" t="s">
        <v>485</v>
      </c>
      <c r="F354" s="20" t="s">
        <v>1730</v>
      </c>
      <c r="G354" s="20" t="s">
        <v>81</v>
      </c>
      <c r="H354" s="20" t="s">
        <v>81</v>
      </c>
      <c r="I354" s="20" t="s">
        <v>2251</v>
      </c>
      <c r="J354" s="20" t="s">
        <v>3139</v>
      </c>
      <c r="K354" s="20" t="s">
        <v>4098</v>
      </c>
      <c r="L354" s="20" t="s">
        <v>5126</v>
      </c>
      <c r="M354" s="29" t="s">
        <v>6139</v>
      </c>
    </row>
    <row r="355" spans="1:13" ht="28.8">
      <c r="A355" s="20">
        <v>3197</v>
      </c>
      <c r="B355" s="24" t="s">
        <v>96</v>
      </c>
      <c r="C355" s="20" t="s">
        <v>72</v>
      </c>
      <c r="D355" s="20" t="s">
        <v>16</v>
      </c>
      <c r="E355" s="20" t="s">
        <v>486</v>
      </c>
      <c r="F355" s="20" t="s">
        <v>1824</v>
      </c>
      <c r="G355" s="20" t="s">
        <v>2043</v>
      </c>
      <c r="H355" s="20" t="s">
        <v>77</v>
      </c>
      <c r="I355" s="20" t="s">
        <v>2418</v>
      </c>
      <c r="J355" s="20" t="s">
        <v>3318</v>
      </c>
      <c r="K355" s="20" t="s">
        <v>4282</v>
      </c>
      <c r="L355" s="20" t="s">
        <v>5300</v>
      </c>
      <c r="M355" s="29" t="s">
        <v>6311</v>
      </c>
    </row>
    <row r="356" spans="1:13" ht="28.8">
      <c r="A356" s="20">
        <v>3211</v>
      </c>
      <c r="B356" s="24" t="s">
        <v>96</v>
      </c>
      <c r="C356" s="20" t="s">
        <v>72</v>
      </c>
      <c r="D356" s="20" t="s">
        <v>7</v>
      </c>
      <c r="E356" s="20" t="s">
        <v>97</v>
      </c>
      <c r="F356" s="20" t="s">
        <v>1723</v>
      </c>
      <c r="G356" s="20" t="s">
        <v>2003</v>
      </c>
      <c r="H356" s="20" t="s">
        <v>94</v>
      </c>
      <c r="I356" s="20" t="s">
        <v>2242</v>
      </c>
      <c r="J356" s="20" t="s">
        <v>3129</v>
      </c>
      <c r="K356" s="20" t="s">
        <v>4088</v>
      </c>
      <c r="L356" s="20" t="s">
        <v>5116</v>
      </c>
      <c r="M356" s="29" t="s">
        <v>6129</v>
      </c>
    </row>
    <row r="357" spans="1:13" ht="28.8">
      <c r="A357" s="20">
        <v>3217</v>
      </c>
      <c r="B357" s="24" t="s">
        <v>96</v>
      </c>
      <c r="C357" s="20" t="s">
        <v>72</v>
      </c>
      <c r="D357" s="20" t="s">
        <v>7</v>
      </c>
      <c r="E357" s="20" t="s">
        <v>487</v>
      </c>
      <c r="F357" s="20" t="s">
        <v>1651</v>
      </c>
      <c r="G357" s="20" t="s">
        <v>1971</v>
      </c>
      <c r="H357" s="20" t="s">
        <v>87</v>
      </c>
      <c r="I357" s="20" t="s">
        <v>2417</v>
      </c>
      <c r="J357" s="20" t="s">
        <v>3140</v>
      </c>
      <c r="K357" s="20" t="s">
        <v>4099</v>
      </c>
      <c r="L357" s="20" t="s">
        <v>5127</v>
      </c>
      <c r="M357" s="29" t="s">
        <v>6140</v>
      </c>
    </row>
    <row r="358" spans="1:13" ht="28.8">
      <c r="A358" s="20">
        <v>3218</v>
      </c>
      <c r="B358" s="24" t="s">
        <v>96</v>
      </c>
      <c r="C358" s="20" t="s">
        <v>72</v>
      </c>
      <c r="D358" s="20" t="s">
        <v>7</v>
      </c>
      <c r="E358" s="20" t="s">
        <v>488</v>
      </c>
      <c r="F358" s="20" t="s">
        <v>1651</v>
      </c>
      <c r="G358" s="20" t="s">
        <v>1971</v>
      </c>
      <c r="H358" s="20" t="s">
        <v>87</v>
      </c>
      <c r="I358" s="20" t="s">
        <v>2417</v>
      </c>
      <c r="J358" s="20" t="s">
        <v>3140</v>
      </c>
      <c r="K358" s="20" t="s">
        <v>4099</v>
      </c>
      <c r="L358" s="20" t="s">
        <v>5127</v>
      </c>
      <c r="M358" s="29" t="s">
        <v>6140</v>
      </c>
    </row>
    <row r="359" spans="1:13" ht="28.8">
      <c r="A359" s="20">
        <v>3229</v>
      </c>
      <c r="B359" s="24" t="s">
        <v>96</v>
      </c>
      <c r="C359" s="20" t="s">
        <v>72</v>
      </c>
      <c r="D359" s="20" t="s">
        <v>7</v>
      </c>
      <c r="E359" s="20" t="s">
        <v>489</v>
      </c>
      <c r="F359" s="20" t="s">
        <v>1825</v>
      </c>
      <c r="G359" s="20" t="s">
        <v>2044</v>
      </c>
      <c r="H359" s="20" t="s">
        <v>2140</v>
      </c>
      <c r="I359" s="20" t="s">
        <v>2416</v>
      </c>
      <c r="J359" s="20" t="s">
        <v>3317</v>
      </c>
      <c r="K359" s="20" t="s">
        <v>4281</v>
      </c>
      <c r="L359" s="20" t="s">
        <v>5130</v>
      </c>
      <c r="M359" s="29" t="s">
        <v>6312</v>
      </c>
    </row>
    <row r="360" spans="1:13" ht="14.4">
      <c r="A360" s="20">
        <v>3268</v>
      </c>
      <c r="B360" s="24" t="s">
        <v>96</v>
      </c>
      <c r="C360" s="20" t="s">
        <v>72</v>
      </c>
      <c r="D360" s="20" t="s">
        <v>7</v>
      </c>
      <c r="E360" s="20" t="s">
        <v>490</v>
      </c>
      <c r="F360" s="20" t="s">
        <v>1728</v>
      </c>
      <c r="G360" s="20" t="s">
        <v>98</v>
      </c>
      <c r="H360" s="20" t="s">
        <v>98</v>
      </c>
      <c r="I360" s="20" t="s">
        <v>2419</v>
      </c>
      <c r="J360" s="20" t="s">
        <v>3143</v>
      </c>
      <c r="K360" s="20" t="s">
        <v>4102</v>
      </c>
      <c r="L360" s="20" t="s">
        <v>5299</v>
      </c>
      <c r="M360" s="29" t="s">
        <v>6142</v>
      </c>
    </row>
    <row r="361" spans="1:13" ht="28.8">
      <c r="A361" s="20">
        <v>3392</v>
      </c>
      <c r="B361" s="24" t="s">
        <v>96</v>
      </c>
      <c r="C361" s="20" t="s">
        <v>72</v>
      </c>
      <c r="D361" s="20" t="s">
        <v>16</v>
      </c>
      <c r="E361" s="20" t="s">
        <v>491</v>
      </c>
      <c r="F361" s="20" t="s">
        <v>1731</v>
      </c>
      <c r="G361" s="20" t="s">
        <v>2005</v>
      </c>
      <c r="H361" s="20" t="s">
        <v>92</v>
      </c>
      <c r="I361" s="20" t="s">
        <v>2420</v>
      </c>
      <c r="J361" s="20" t="s">
        <v>3319</v>
      </c>
      <c r="K361" s="20" t="s">
        <v>4283</v>
      </c>
      <c r="L361" s="20" t="s">
        <v>5301</v>
      </c>
      <c r="M361" s="29" t="s">
        <v>6313</v>
      </c>
    </row>
    <row r="362" spans="1:13" ht="28.8">
      <c r="A362" s="20">
        <v>4055</v>
      </c>
      <c r="B362" s="24" t="s">
        <v>96</v>
      </c>
      <c r="C362" s="20" t="s">
        <v>103</v>
      </c>
      <c r="D362" s="20" t="s">
        <v>16</v>
      </c>
      <c r="E362" s="20" t="s">
        <v>492</v>
      </c>
      <c r="F362" s="20" t="s">
        <v>1826</v>
      </c>
      <c r="G362" s="20" t="s">
        <v>2045</v>
      </c>
      <c r="H362" s="20" t="s">
        <v>106</v>
      </c>
      <c r="I362" s="20" t="s">
        <v>2421</v>
      </c>
      <c r="J362" s="20" t="s">
        <v>3320</v>
      </c>
      <c r="K362" s="20" t="s">
        <v>4284</v>
      </c>
      <c r="L362" s="20" t="s">
        <v>5302</v>
      </c>
      <c r="M362" s="29" t="s">
        <v>6314</v>
      </c>
    </row>
    <row r="363" spans="1:13" ht="28.8">
      <c r="A363" s="20">
        <v>4094</v>
      </c>
      <c r="B363" s="24" t="s">
        <v>96</v>
      </c>
      <c r="C363" s="20" t="s">
        <v>103</v>
      </c>
      <c r="D363" s="20" t="s">
        <v>16</v>
      </c>
      <c r="E363" s="20" t="s">
        <v>493</v>
      </c>
      <c r="F363" s="20" t="s">
        <v>1734</v>
      </c>
      <c r="G363" s="20" t="s">
        <v>2007</v>
      </c>
      <c r="H363" s="20" t="s">
        <v>108</v>
      </c>
      <c r="I363" s="20" t="s">
        <v>2422</v>
      </c>
      <c r="J363" s="20" t="s">
        <v>3321</v>
      </c>
      <c r="K363" s="20" t="s">
        <v>4285</v>
      </c>
      <c r="L363" s="20" t="s">
        <v>5303</v>
      </c>
      <c r="M363" s="29" t="s">
        <v>6315</v>
      </c>
    </row>
    <row r="364" spans="1:13" ht="28.8">
      <c r="A364" s="20">
        <v>4125</v>
      </c>
      <c r="B364" s="24" t="s">
        <v>96</v>
      </c>
      <c r="C364" s="20" t="s">
        <v>103</v>
      </c>
      <c r="D364" s="20" t="s">
        <v>7</v>
      </c>
      <c r="E364" s="20" t="s">
        <v>494</v>
      </c>
      <c r="F364" s="20" t="s">
        <v>1737</v>
      </c>
      <c r="G364" s="20" t="s">
        <v>2009</v>
      </c>
      <c r="H364" s="20" t="s">
        <v>118</v>
      </c>
      <c r="I364" s="20" t="s">
        <v>2264</v>
      </c>
      <c r="J364" s="20" t="s">
        <v>3152</v>
      </c>
      <c r="K364" s="20" t="s">
        <v>4111</v>
      </c>
      <c r="L364" s="20" t="s">
        <v>5139</v>
      </c>
      <c r="M364" s="29" t="s">
        <v>6152</v>
      </c>
    </row>
    <row r="365" spans="1:13" ht="28.8">
      <c r="A365" s="20">
        <v>4153</v>
      </c>
      <c r="B365" s="24" t="s">
        <v>96</v>
      </c>
      <c r="C365" s="20" t="s">
        <v>103</v>
      </c>
      <c r="D365" s="20" t="s">
        <v>7</v>
      </c>
      <c r="E365" s="20" t="s">
        <v>495</v>
      </c>
      <c r="F365" s="20" t="s">
        <v>1827</v>
      </c>
      <c r="G365" s="20" t="s">
        <v>2046</v>
      </c>
      <c r="H365" s="20" t="s">
        <v>116</v>
      </c>
      <c r="I365" s="20" t="s">
        <v>2423</v>
      </c>
      <c r="J365" s="20" t="s">
        <v>3322</v>
      </c>
      <c r="K365" s="20" t="s">
        <v>4286</v>
      </c>
      <c r="L365" s="20" t="s">
        <v>5304</v>
      </c>
      <c r="M365" s="29" t="s">
        <v>6150</v>
      </c>
    </row>
    <row r="366" spans="1:13" ht="28.8">
      <c r="A366" s="20">
        <v>4159</v>
      </c>
      <c r="B366" s="24" t="s">
        <v>96</v>
      </c>
      <c r="C366" s="20" t="s">
        <v>103</v>
      </c>
      <c r="D366" s="20" t="s">
        <v>7</v>
      </c>
      <c r="E366" s="20" t="s">
        <v>496</v>
      </c>
      <c r="F366" s="20" t="s">
        <v>1739</v>
      </c>
      <c r="G366" s="20" t="s">
        <v>110</v>
      </c>
      <c r="H366" s="20" t="s">
        <v>110</v>
      </c>
      <c r="I366" s="20" t="s">
        <v>2266</v>
      </c>
      <c r="J366" s="20" t="s">
        <v>3154</v>
      </c>
      <c r="K366" s="20" t="s">
        <v>4113</v>
      </c>
      <c r="L366" s="20" t="s">
        <v>5305</v>
      </c>
      <c r="M366" s="29" t="s">
        <v>6154</v>
      </c>
    </row>
    <row r="367" spans="1:13" ht="28.8">
      <c r="A367" s="20">
        <v>4160</v>
      </c>
      <c r="B367" s="24" t="s">
        <v>96</v>
      </c>
      <c r="C367" s="20" t="s">
        <v>103</v>
      </c>
      <c r="D367" s="20" t="s">
        <v>7</v>
      </c>
      <c r="E367" s="20" t="s">
        <v>497</v>
      </c>
      <c r="F367" s="20" t="s">
        <v>1739</v>
      </c>
      <c r="G367" s="20" t="s">
        <v>110</v>
      </c>
      <c r="H367" s="20" t="s">
        <v>110</v>
      </c>
      <c r="I367" s="20" t="s">
        <v>2266</v>
      </c>
      <c r="J367" s="20" t="s">
        <v>3154</v>
      </c>
      <c r="K367" s="20" t="s">
        <v>4113</v>
      </c>
      <c r="L367" s="20" t="s">
        <v>5141</v>
      </c>
      <c r="M367" s="29" t="s">
        <v>6154</v>
      </c>
    </row>
    <row r="368" spans="1:13" ht="28.8">
      <c r="A368" s="20">
        <v>4165</v>
      </c>
      <c r="B368" s="24" t="s">
        <v>96</v>
      </c>
      <c r="C368" s="20" t="s">
        <v>103</v>
      </c>
      <c r="D368" s="20" t="s">
        <v>7</v>
      </c>
      <c r="E368" s="20" t="s">
        <v>498</v>
      </c>
      <c r="F368" s="20" t="s">
        <v>1740</v>
      </c>
      <c r="G368" s="20" t="s">
        <v>112</v>
      </c>
      <c r="H368" s="20" t="s">
        <v>112</v>
      </c>
      <c r="I368" s="20" t="s">
        <v>2267</v>
      </c>
      <c r="J368" s="20" t="s">
        <v>3323</v>
      </c>
      <c r="K368" s="20" t="s">
        <v>4287</v>
      </c>
      <c r="L368" s="20" t="s">
        <v>5142</v>
      </c>
      <c r="M368" s="29" t="s">
        <v>6316</v>
      </c>
    </row>
    <row r="369" spans="1:13" ht="28.8">
      <c r="A369" s="20">
        <v>4166</v>
      </c>
      <c r="B369" s="24" t="s">
        <v>96</v>
      </c>
      <c r="C369" s="20" t="s">
        <v>103</v>
      </c>
      <c r="D369" s="20" t="s">
        <v>7</v>
      </c>
      <c r="E369" s="20" t="s">
        <v>499</v>
      </c>
      <c r="F369" s="20" t="s">
        <v>1740</v>
      </c>
      <c r="G369" s="20" t="s">
        <v>112</v>
      </c>
      <c r="H369" s="20" t="s">
        <v>112</v>
      </c>
      <c r="I369" s="20" t="s">
        <v>2267</v>
      </c>
      <c r="J369" s="20" t="s">
        <v>3323</v>
      </c>
      <c r="K369" s="20" t="s">
        <v>4287</v>
      </c>
      <c r="L369" s="20" t="s">
        <v>5306</v>
      </c>
      <c r="M369" s="29" t="s">
        <v>6155</v>
      </c>
    </row>
    <row r="370" spans="1:13" ht="28.8">
      <c r="A370" s="20">
        <v>4171</v>
      </c>
      <c r="B370" s="24" t="s">
        <v>96</v>
      </c>
      <c r="C370" s="20" t="s">
        <v>103</v>
      </c>
      <c r="D370" s="20" t="s">
        <v>7</v>
      </c>
      <c r="E370" s="20" t="s">
        <v>500</v>
      </c>
      <c r="F370" s="20" t="s">
        <v>1736</v>
      </c>
      <c r="G370" s="20" t="s">
        <v>2008</v>
      </c>
      <c r="H370" s="20" t="s">
        <v>2139</v>
      </c>
      <c r="I370" s="20" t="s">
        <v>2424</v>
      </c>
      <c r="J370" s="20" t="s">
        <v>3324</v>
      </c>
      <c r="K370" s="20" t="s">
        <v>4288</v>
      </c>
      <c r="L370" s="20" t="s">
        <v>5307</v>
      </c>
      <c r="M370" s="29" t="s">
        <v>6151</v>
      </c>
    </row>
    <row r="371" spans="1:13" ht="28.8">
      <c r="A371" s="20">
        <v>4172</v>
      </c>
      <c r="B371" s="24" t="s">
        <v>96</v>
      </c>
      <c r="C371" s="20" t="s">
        <v>103</v>
      </c>
      <c r="D371" s="20" t="s">
        <v>7</v>
      </c>
      <c r="E371" s="20" t="s">
        <v>501</v>
      </c>
      <c r="F371" s="20" t="s">
        <v>1736</v>
      </c>
      <c r="G371" s="20" t="s">
        <v>2008</v>
      </c>
      <c r="H371" s="20" t="s">
        <v>2139</v>
      </c>
      <c r="I371" s="20" t="s">
        <v>2424</v>
      </c>
      <c r="J371" s="20" t="s">
        <v>3324</v>
      </c>
      <c r="K371" s="20" t="s">
        <v>4288</v>
      </c>
      <c r="L371" s="20" t="s">
        <v>5307</v>
      </c>
      <c r="M371" s="29" t="s">
        <v>6151</v>
      </c>
    </row>
    <row r="372" spans="1:13" ht="28.8">
      <c r="A372" s="20">
        <v>4173</v>
      </c>
      <c r="B372" s="24" t="s">
        <v>96</v>
      </c>
      <c r="C372" s="20" t="s">
        <v>103</v>
      </c>
      <c r="D372" s="20" t="s">
        <v>7</v>
      </c>
      <c r="E372" s="20" t="s">
        <v>502</v>
      </c>
      <c r="F372" s="20" t="s">
        <v>1827</v>
      </c>
      <c r="G372" s="20" t="s">
        <v>2046</v>
      </c>
      <c r="H372" s="20" t="s">
        <v>116</v>
      </c>
      <c r="I372" s="20" t="s">
        <v>2423</v>
      </c>
      <c r="J372" s="20" t="s">
        <v>3322</v>
      </c>
      <c r="K372" s="20" t="s">
        <v>4286</v>
      </c>
      <c r="L372" s="20" t="s">
        <v>5304</v>
      </c>
      <c r="M372" s="29" t="s">
        <v>6150</v>
      </c>
    </row>
    <row r="373" spans="1:13" ht="28.8">
      <c r="A373" s="20">
        <v>4178</v>
      </c>
      <c r="B373" s="24" t="s">
        <v>96</v>
      </c>
      <c r="C373" s="20" t="s">
        <v>103</v>
      </c>
      <c r="D373" s="20" t="s">
        <v>7</v>
      </c>
      <c r="E373" s="20" t="s">
        <v>503</v>
      </c>
      <c r="F373" s="20" t="s">
        <v>1827</v>
      </c>
      <c r="G373" s="20" t="s">
        <v>2046</v>
      </c>
      <c r="H373" s="20" t="s">
        <v>116</v>
      </c>
      <c r="I373" s="20" t="s">
        <v>2423</v>
      </c>
      <c r="J373" s="20" t="s">
        <v>3322</v>
      </c>
      <c r="K373" s="20" t="s">
        <v>4286</v>
      </c>
      <c r="L373" s="20" t="s">
        <v>5304</v>
      </c>
      <c r="M373" s="29" t="s">
        <v>6150</v>
      </c>
    </row>
    <row r="374" spans="1:13" ht="14.4">
      <c r="A374" s="20">
        <v>4222</v>
      </c>
      <c r="B374" s="24" t="s">
        <v>96</v>
      </c>
      <c r="C374" s="20" t="s">
        <v>103</v>
      </c>
      <c r="D374" s="20" t="s">
        <v>7</v>
      </c>
      <c r="E374" s="20" t="s">
        <v>504</v>
      </c>
      <c r="F374" s="20" t="s">
        <v>1740</v>
      </c>
      <c r="G374" s="20" t="s">
        <v>112</v>
      </c>
      <c r="H374" s="20" t="s">
        <v>112</v>
      </c>
      <c r="I374" s="20" t="s">
        <v>2267</v>
      </c>
      <c r="J374" s="20" t="s">
        <v>3323</v>
      </c>
      <c r="K374" s="20" t="s">
        <v>4287</v>
      </c>
      <c r="L374" s="20" t="s">
        <v>5142</v>
      </c>
      <c r="M374" s="29" t="s">
        <v>6317</v>
      </c>
    </row>
    <row r="375" spans="1:13" ht="28.8">
      <c r="A375" s="20">
        <v>4238</v>
      </c>
      <c r="B375" s="24" t="s">
        <v>96</v>
      </c>
      <c r="C375" s="20" t="s">
        <v>103</v>
      </c>
      <c r="D375" s="20" t="s">
        <v>7</v>
      </c>
      <c r="E375" s="20" t="s">
        <v>505</v>
      </c>
      <c r="F375" s="20" t="s">
        <v>1736</v>
      </c>
      <c r="G375" s="20" t="s">
        <v>2008</v>
      </c>
      <c r="H375" s="20" t="s">
        <v>2139</v>
      </c>
      <c r="I375" s="20" t="s">
        <v>2424</v>
      </c>
      <c r="J375" s="20" t="s">
        <v>3324</v>
      </c>
      <c r="K375" s="20" t="s">
        <v>4288</v>
      </c>
      <c r="L375" s="20" t="s">
        <v>5307</v>
      </c>
      <c r="M375" s="29" t="s">
        <v>6151</v>
      </c>
    </row>
    <row r="376" spans="1:13" ht="28.8">
      <c r="A376" s="20">
        <v>4467</v>
      </c>
      <c r="B376" s="24" t="s">
        <v>96</v>
      </c>
      <c r="C376" s="20" t="s">
        <v>103</v>
      </c>
      <c r="D376" s="20" t="s">
        <v>7</v>
      </c>
      <c r="E376" s="20" t="s">
        <v>506</v>
      </c>
      <c r="F376" s="20" t="s">
        <v>1737</v>
      </c>
      <c r="G376" s="20" t="s">
        <v>2009</v>
      </c>
      <c r="H376" s="20" t="s">
        <v>118</v>
      </c>
      <c r="I376" s="20" t="s">
        <v>2425</v>
      </c>
      <c r="J376" s="20" t="s">
        <v>3152</v>
      </c>
      <c r="K376" s="20" t="s">
        <v>4111</v>
      </c>
      <c r="L376" s="20" t="s">
        <v>5139</v>
      </c>
      <c r="M376" s="29" t="s">
        <v>6152</v>
      </c>
    </row>
    <row r="377" spans="1:13" ht="28.8">
      <c r="A377" s="20">
        <v>4469</v>
      </c>
      <c r="B377" s="24" t="s">
        <v>96</v>
      </c>
      <c r="C377" s="20" t="s">
        <v>103</v>
      </c>
      <c r="D377" s="20" t="s">
        <v>7</v>
      </c>
      <c r="E377" s="20" t="s">
        <v>507</v>
      </c>
      <c r="F377" s="20" t="s">
        <v>1739</v>
      </c>
      <c r="G377" s="20" t="s">
        <v>110</v>
      </c>
      <c r="H377" s="20" t="s">
        <v>110</v>
      </c>
      <c r="I377" s="20" t="s">
        <v>2266</v>
      </c>
      <c r="J377" s="20" t="s">
        <v>3154</v>
      </c>
      <c r="K377" s="20" t="s">
        <v>4113</v>
      </c>
      <c r="L377" s="20" t="s">
        <v>5305</v>
      </c>
      <c r="M377" s="29" t="s">
        <v>6154</v>
      </c>
    </row>
    <row r="378" spans="1:13" ht="28.8">
      <c r="A378" s="20">
        <v>5020</v>
      </c>
      <c r="B378" s="24" t="s">
        <v>96</v>
      </c>
      <c r="C378" s="20" t="s">
        <v>122</v>
      </c>
      <c r="D378" s="20" t="s">
        <v>7</v>
      </c>
      <c r="E378" s="20" t="s">
        <v>508</v>
      </c>
      <c r="F378" s="20" t="s">
        <v>1745</v>
      </c>
      <c r="G378" s="20" t="s">
        <v>140</v>
      </c>
      <c r="H378" s="20" t="s">
        <v>140</v>
      </c>
      <c r="I378" s="20" t="s">
        <v>2426</v>
      </c>
      <c r="J378" s="20" t="s">
        <v>3162</v>
      </c>
      <c r="K378" s="20" t="s">
        <v>4121</v>
      </c>
      <c r="L378" s="20" t="s">
        <v>5149</v>
      </c>
      <c r="M378" s="29" t="s">
        <v>6162</v>
      </c>
    </row>
    <row r="379" spans="1:13" ht="28.8">
      <c r="A379" s="20">
        <v>5040</v>
      </c>
      <c r="B379" s="24" t="s">
        <v>96</v>
      </c>
      <c r="C379" s="20" t="s">
        <v>122</v>
      </c>
      <c r="D379" s="20" t="s">
        <v>7</v>
      </c>
      <c r="E379" s="20" t="s">
        <v>509</v>
      </c>
      <c r="F379" s="20" t="s">
        <v>1657</v>
      </c>
      <c r="G379" s="20" t="s">
        <v>127</v>
      </c>
      <c r="H379" s="20" t="s">
        <v>127</v>
      </c>
      <c r="I379" s="20" t="s">
        <v>2162</v>
      </c>
      <c r="J379" s="20" t="s">
        <v>3169</v>
      </c>
      <c r="K379" s="20" t="s">
        <v>4128</v>
      </c>
      <c r="L379" s="20" t="s">
        <v>5024</v>
      </c>
      <c r="M379" s="29" t="s">
        <v>6042</v>
      </c>
    </row>
    <row r="380" spans="1:13" ht="28.8">
      <c r="A380" s="20">
        <v>5043</v>
      </c>
      <c r="B380" s="24" t="s">
        <v>96</v>
      </c>
      <c r="C380" s="20" t="s">
        <v>122</v>
      </c>
      <c r="D380" s="20" t="s">
        <v>16</v>
      </c>
      <c r="E380" s="20" t="s">
        <v>510</v>
      </c>
      <c r="F380" s="20" t="s">
        <v>1828</v>
      </c>
      <c r="G380" s="20" t="s">
        <v>2047</v>
      </c>
      <c r="H380" s="20" t="s">
        <v>144</v>
      </c>
      <c r="I380" s="20" t="s">
        <v>2427</v>
      </c>
      <c r="J380" s="20" t="s">
        <v>3325</v>
      </c>
      <c r="K380" s="20" t="s">
        <v>4289</v>
      </c>
      <c r="L380" s="20" t="s">
        <v>5308</v>
      </c>
      <c r="M380" s="29" t="s">
        <v>6318</v>
      </c>
    </row>
    <row r="381" spans="1:13" ht="28.8">
      <c r="A381" s="20">
        <v>5049</v>
      </c>
      <c r="B381" s="24" t="s">
        <v>96</v>
      </c>
      <c r="C381" s="20" t="s">
        <v>122</v>
      </c>
      <c r="D381" s="20" t="s">
        <v>16</v>
      </c>
      <c r="E381" s="20" t="s">
        <v>511</v>
      </c>
      <c r="F381" s="20" t="s">
        <v>1743</v>
      </c>
      <c r="G381" s="20" t="s">
        <v>134</v>
      </c>
      <c r="H381" s="20" t="s">
        <v>134</v>
      </c>
      <c r="I381" s="20" t="s">
        <v>2428</v>
      </c>
      <c r="J381" s="20" t="s">
        <v>3276</v>
      </c>
      <c r="K381" s="20" t="s">
        <v>3276</v>
      </c>
      <c r="L381" s="20" t="s">
        <v>3276</v>
      </c>
      <c r="M381" s="29" t="s">
        <v>6319</v>
      </c>
    </row>
    <row r="382" spans="1:13" ht="28.8">
      <c r="A382" s="20">
        <v>5051</v>
      </c>
      <c r="B382" s="24" t="s">
        <v>96</v>
      </c>
      <c r="C382" s="20" t="s">
        <v>122</v>
      </c>
      <c r="D382" s="20" t="s">
        <v>16</v>
      </c>
      <c r="E382" s="20" t="s">
        <v>512</v>
      </c>
      <c r="F382" s="20" t="s">
        <v>1828</v>
      </c>
      <c r="G382" s="20" t="s">
        <v>2047</v>
      </c>
      <c r="H382" s="20" t="s">
        <v>144</v>
      </c>
      <c r="I382" s="20" t="s">
        <v>2427</v>
      </c>
      <c r="J382" s="20" t="s">
        <v>3325</v>
      </c>
      <c r="K382" s="20" t="s">
        <v>4289</v>
      </c>
      <c r="L382" s="20" t="s">
        <v>5308</v>
      </c>
      <c r="M382" s="29" t="s">
        <v>6318</v>
      </c>
    </row>
    <row r="383" spans="1:13" ht="28.8">
      <c r="A383" s="20">
        <v>5056</v>
      </c>
      <c r="B383" s="24" t="s">
        <v>96</v>
      </c>
      <c r="C383" s="20" t="s">
        <v>122</v>
      </c>
      <c r="D383" s="20" t="s">
        <v>7</v>
      </c>
      <c r="E383" s="20" t="s">
        <v>513</v>
      </c>
      <c r="F383" s="20" t="s">
        <v>1745</v>
      </c>
      <c r="G383" s="20" t="s">
        <v>140</v>
      </c>
      <c r="H383" s="20" t="s">
        <v>140</v>
      </c>
      <c r="I383" s="20" t="s">
        <v>2274</v>
      </c>
      <c r="J383" s="20" t="s">
        <v>3276</v>
      </c>
      <c r="K383" s="20" t="s">
        <v>3276</v>
      </c>
      <c r="L383" s="20" t="s">
        <v>3276</v>
      </c>
      <c r="M383" s="29" t="s">
        <v>3276</v>
      </c>
    </row>
    <row r="384" spans="1:13" ht="28.8">
      <c r="A384" s="20">
        <v>5087</v>
      </c>
      <c r="B384" s="24" t="s">
        <v>96</v>
      </c>
      <c r="C384" s="20" t="s">
        <v>122</v>
      </c>
      <c r="D384" s="20" t="s">
        <v>14</v>
      </c>
      <c r="E384" s="20" t="s">
        <v>514</v>
      </c>
      <c r="F384" s="20" t="s">
        <v>1748</v>
      </c>
      <c r="G384" s="20" t="s">
        <v>2010</v>
      </c>
      <c r="H384" s="20" t="s">
        <v>127</v>
      </c>
      <c r="I384" s="20" t="s">
        <v>2429</v>
      </c>
      <c r="J384" s="20" t="s">
        <v>3326</v>
      </c>
      <c r="K384" s="20" t="s">
        <v>4290</v>
      </c>
      <c r="L384" s="20" t="s">
        <v>5309</v>
      </c>
      <c r="M384" s="29" t="s">
        <v>6320</v>
      </c>
    </row>
    <row r="385" spans="1:13" ht="28.8">
      <c r="A385" s="20">
        <v>5152</v>
      </c>
      <c r="B385" s="24" t="s">
        <v>96</v>
      </c>
      <c r="C385" s="20" t="s">
        <v>122</v>
      </c>
      <c r="D385" s="20" t="s">
        <v>7</v>
      </c>
      <c r="E385" s="20" t="s">
        <v>515</v>
      </c>
      <c r="F385" s="20" t="s">
        <v>1829</v>
      </c>
      <c r="G385" s="20" t="s">
        <v>2048</v>
      </c>
      <c r="H385" s="20" t="s">
        <v>136</v>
      </c>
      <c r="I385" s="20" t="s">
        <v>2430</v>
      </c>
      <c r="J385" s="20" t="s">
        <v>3327</v>
      </c>
      <c r="K385" s="20" t="s">
        <v>4291</v>
      </c>
      <c r="L385" s="20" t="s">
        <v>5310</v>
      </c>
      <c r="M385" s="29" t="s">
        <v>6321</v>
      </c>
    </row>
    <row r="386" spans="1:13" ht="28.8">
      <c r="A386" s="20">
        <v>5157</v>
      </c>
      <c r="B386" s="24" t="s">
        <v>96</v>
      </c>
      <c r="C386" s="20" t="s">
        <v>122</v>
      </c>
      <c r="D386" s="20" t="s">
        <v>7</v>
      </c>
      <c r="E386" s="20" t="s">
        <v>516</v>
      </c>
      <c r="F386" s="20" t="s">
        <v>1742</v>
      </c>
      <c r="G386" s="20" t="s">
        <v>131</v>
      </c>
      <c r="H386" s="20" t="s">
        <v>131</v>
      </c>
      <c r="I386" s="20" t="s">
        <v>2431</v>
      </c>
      <c r="J386" s="20" t="s">
        <v>3328</v>
      </c>
      <c r="K386" s="20" t="s">
        <v>4292</v>
      </c>
      <c r="L386" s="20" t="s">
        <v>5311</v>
      </c>
      <c r="M386" s="29" t="s">
        <v>6322</v>
      </c>
    </row>
    <row r="387" spans="1:13" ht="28.8">
      <c r="A387" s="20">
        <v>5162</v>
      </c>
      <c r="B387" s="24" t="s">
        <v>96</v>
      </c>
      <c r="C387" s="20" t="s">
        <v>122</v>
      </c>
      <c r="D387" s="20" t="s">
        <v>7</v>
      </c>
      <c r="E387" s="20" t="s">
        <v>517</v>
      </c>
      <c r="F387" s="20" t="s">
        <v>1743</v>
      </c>
      <c r="G387" s="20" t="s">
        <v>134</v>
      </c>
      <c r="H387" s="20" t="s">
        <v>134</v>
      </c>
      <c r="I387" s="20" t="s">
        <v>2432</v>
      </c>
      <c r="J387" s="20" t="s">
        <v>3159</v>
      </c>
      <c r="K387" s="20" t="s">
        <v>4118</v>
      </c>
      <c r="L387" s="20" t="s">
        <v>5146</v>
      </c>
      <c r="M387" s="29" t="s">
        <v>6159</v>
      </c>
    </row>
    <row r="388" spans="1:13" ht="14.4">
      <c r="A388" s="20">
        <v>5195</v>
      </c>
      <c r="B388" s="24" t="s">
        <v>96</v>
      </c>
      <c r="C388" s="20" t="s">
        <v>122</v>
      </c>
      <c r="D388" s="20" t="s">
        <v>7</v>
      </c>
      <c r="E388" s="20" t="s">
        <v>518</v>
      </c>
      <c r="F388" s="20" t="s">
        <v>1745</v>
      </c>
      <c r="G388" s="20" t="s">
        <v>140</v>
      </c>
      <c r="H388" s="20" t="s">
        <v>140</v>
      </c>
      <c r="I388" s="20" t="s">
        <v>2426</v>
      </c>
      <c r="J388" s="20" t="s">
        <v>3162</v>
      </c>
      <c r="K388" s="20" t="s">
        <v>4121</v>
      </c>
      <c r="L388" s="20" t="s">
        <v>5149</v>
      </c>
      <c r="M388" s="29" t="s">
        <v>6162</v>
      </c>
    </row>
    <row r="389" spans="1:13" ht="28.8">
      <c r="A389" s="20">
        <v>5206</v>
      </c>
      <c r="B389" s="24" t="s">
        <v>96</v>
      </c>
      <c r="C389" s="20" t="s">
        <v>122</v>
      </c>
      <c r="D389" s="20" t="s">
        <v>16</v>
      </c>
      <c r="E389" s="20" t="s">
        <v>519</v>
      </c>
      <c r="F389" s="20" t="s">
        <v>1807</v>
      </c>
      <c r="G389" s="20" t="s">
        <v>123</v>
      </c>
      <c r="H389" s="20" t="s">
        <v>123</v>
      </c>
      <c r="I389" s="20" t="s">
        <v>2433</v>
      </c>
      <c r="J389" s="20" t="s">
        <v>3329</v>
      </c>
      <c r="K389" s="20" t="s">
        <v>4293</v>
      </c>
      <c r="L389" s="20" t="s">
        <v>5312</v>
      </c>
      <c r="M389" s="29" t="s">
        <v>6323</v>
      </c>
    </row>
    <row r="390" spans="1:13" ht="28.8">
      <c r="A390" s="20">
        <v>5210</v>
      </c>
      <c r="B390" s="24" t="s">
        <v>96</v>
      </c>
      <c r="C390" s="20" t="s">
        <v>122</v>
      </c>
      <c r="D390" s="20" t="s">
        <v>16</v>
      </c>
      <c r="E390" s="20" t="s">
        <v>520</v>
      </c>
      <c r="F390" s="20" t="s">
        <v>1807</v>
      </c>
      <c r="G390" s="20" t="s">
        <v>123</v>
      </c>
      <c r="H390" s="20" t="s">
        <v>123</v>
      </c>
      <c r="I390" s="20" t="s">
        <v>2433</v>
      </c>
      <c r="J390" s="20" t="s">
        <v>3329</v>
      </c>
      <c r="K390" s="20" t="s">
        <v>4293</v>
      </c>
      <c r="L390" s="20" t="s">
        <v>5312</v>
      </c>
      <c r="M390" s="29" t="s">
        <v>6323</v>
      </c>
    </row>
    <row r="391" spans="1:13" ht="28.8">
      <c r="A391" s="20">
        <v>5212</v>
      </c>
      <c r="B391" s="24" t="s">
        <v>96</v>
      </c>
      <c r="C391" s="20" t="s">
        <v>122</v>
      </c>
      <c r="D391" s="20" t="s">
        <v>7</v>
      </c>
      <c r="E391" s="20" t="s">
        <v>521</v>
      </c>
      <c r="F391" s="20" t="s">
        <v>1829</v>
      </c>
      <c r="G391" s="20" t="s">
        <v>2048</v>
      </c>
      <c r="H391" s="20" t="s">
        <v>136</v>
      </c>
      <c r="I391" s="20" t="s">
        <v>2430</v>
      </c>
      <c r="J391" s="20" t="s">
        <v>3327</v>
      </c>
      <c r="K391" s="20" t="s">
        <v>4291</v>
      </c>
      <c r="L391" s="20" t="s">
        <v>5310</v>
      </c>
      <c r="M391" s="29" t="s">
        <v>6321</v>
      </c>
    </row>
    <row r="392" spans="1:13" ht="14.4">
      <c r="A392" s="20">
        <v>5213</v>
      </c>
      <c r="B392" s="24" t="s">
        <v>96</v>
      </c>
      <c r="C392" s="20" t="s">
        <v>122</v>
      </c>
      <c r="D392" s="20" t="s">
        <v>7</v>
      </c>
      <c r="E392" s="20" t="s">
        <v>522</v>
      </c>
      <c r="F392" s="20" t="s">
        <v>1742</v>
      </c>
      <c r="G392" s="20" t="s">
        <v>131</v>
      </c>
      <c r="H392" s="20" t="s">
        <v>131</v>
      </c>
      <c r="I392" s="20" t="s">
        <v>2431</v>
      </c>
      <c r="J392" s="20" t="s">
        <v>3328</v>
      </c>
      <c r="K392" s="20" t="s">
        <v>4292</v>
      </c>
      <c r="L392" s="20" t="s">
        <v>5311</v>
      </c>
      <c r="M392" s="29" t="s">
        <v>6322</v>
      </c>
    </row>
    <row r="393" spans="1:13" ht="28.8">
      <c r="A393" s="20">
        <v>5214</v>
      </c>
      <c r="B393" s="24" t="s">
        <v>96</v>
      </c>
      <c r="C393" s="20" t="s">
        <v>122</v>
      </c>
      <c r="D393" s="20" t="s">
        <v>7</v>
      </c>
      <c r="E393" s="20" t="s">
        <v>523</v>
      </c>
      <c r="F393" s="20" t="s">
        <v>1743</v>
      </c>
      <c r="G393" s="20" t="s">
        <v>134</v>
      </c>
      <c r="H393" s="20" t="s">
        <v>134</v>
      </c>
      <c r="I393" s="20" t="s">
        <v>2432</v>
      </c>
      <c r="J393" s="20" t="s">
        <v>3159</v>
      </c>
      <c r="K393" s="20" t="s">
        <v>4118</v>
      </c>
      <c r="L393" s="20" t="s">
        <v>5146</v>
      </c>
      <c r="M393" s="29" t="s">
        <v>6159</v>
      </c>
    </row>
    <row r="394" spans="1:13" ht="28.8">
      <c r="A394" s="20">
        <v>5298</v>
      </c>
      <c r="B394" s="24" t="s">
        <v>96</v>
      </c>
      <c r="C394" s="20" t="s">
        <v>122</v>
      </c>
      <c r="D394" s="20" t="s">
        <v>16</v>
      </c>
      <c r="E394" s="20" t="s">
        <v>524</v>
      </c>
      <c r="F394" s="20" t="s">
        <v>1807</v>
      </c>
      <c r="G394" s="20" t="s">
        <v>123</v>
      </c>
      <c r="H394" s="20" t="s">
        <v>123</v>
      </c>
      <c r="I394" s="20" t="s">
        <v>2433</v>
      </c>
      <c r="J394" s="20" t="s">
        <v>3329</v>
      </c>
      <c r="K394" s="20" t="s">
        <v>4293</v>
      </c>
      <c r="L394" s="20" t="s">
        <v>5312</v>
      </c>
      <c r="M394" s="29" t="s">
        <v>6323</v>
      </c>
    </row>
    <row r="395" spans="1:13" ht="14.4">
      <c r="A395" s="20">
        <v>5317</v>
      </c>
      <c r="B395" s="24" t="s">
        <v>96</v>
      </c>
      <c r="C395" s="20" t="s">
        <v>122</v>
      </c>
      <c r="D395" s="20" t="s">
        <v>7</v>
      </c>
      <c r="E395" s="20" t="s">
        <v>525</v>
      </c>
      <c r="F395" s="20" t="s">
        <v>1745</v>
      </c>
      <c r="G395" s="20" t="s">
        <v>140</v>
      </c>
      <c r="H395" s="20" t="s">
        <v>140</v>
      </c>
      <c r="I395" s="20" t="s">
        <v>2426</v>
      </c>
      <c r="J395" s="20" t="s">
        <v>3162</v>
      </c>
      <c r="K395" s="20" t="s">
        <v>4121</v>
      </c>
      <c r="L395" s="20" t="s">
        <v>5149</v>
      </c>
      <c r="M395" s="29" t="s">
        <v>6162</v>
      </c>
    </row>
    <row r="396" spans="1:13" ht="28.8">
      <c r="A396" s="20">
        <v>5318</v>
      </c>
      <c r="B396" s="24" t="s">
        <v>96</v>
      </c>
      <c r="C396" s="20" t="s">
        <v>122</v>
      </c>
      <c r="D396" s="20" t="s">
        <v>16</v>
      </c>
      <c r="E396" s="20" t="s">
        <v>526</v>
      </c>
      <c r="F396" s="20" t="s">
        <v>1742</v>
      </c>
      <c r="G396" s="20" t="s">
        <v>131</v>
      </c>
      <c r="H396" s="20" t="s">
        <v>131</v>
      </c>
      <c r="I396" s="20" t="s">
        <v>2434</v>
      </c>
      <c r="J396" s="20" t="s">
        <v>3330</v>
      </c>
      <c r="K396" s="20" t="s">
        <v>4294</v>
      </c>
      <c r="L396" s="20" t="s">
        <v>5313</v>
      </c>
      <c r="M396" s="29" t="s">
        <v>6324</v>
      </c>
    </row>
    <row r="397" spans="1:13" ht="14.4">
      <c r="A397" s="20">
        <v>5367</v>
      </c>
      <c r="B397" s="24" t="s">
        <v>96</v>
      </c>
      <c r="C397" s="20" t="s">
        <v>122</v>
      </c>
      <c r="D397" s="20" t="s">
        <v>7</v>
      </c>
      <c r="E397" s="20" t="s">
        <v>527</v>
      </c>
      <c r="F397" s="20" t="s">
        <v>1657</v>
      </c>
      <c r="G397" s="20" t="s">
        <v>127</v>
      </c>
      <c r="H397" s="20" t="s">
        <v>127</v>
      </c>
      <c r="I397" s="20" t="s">
        <v>2162</v>
      </c>
      <c r="J397" s="20" t="s">
        <v>3169</v>
      </c>
      <c r="K397" s="20" t="s">
        <v>4128</v>
      </c>
      <c r="L397" s="20" t="s">
        <v>5024</v>
      </c>
      <c r="M397" s="29" t="s">
        <v>6042</v>
      </c>
    </row>
    <row r="398" spans="1:13" ht="28.8">
      <c r="A398" s="20">
        <v>5478</v>
      </c>
      <c r="B398" s="24" t="s">
        <v>96</v>
      </c>
      <c r="C398" s="20" t="s">
        <v>122</v>
      </c>
      <c r="D398" s="20" t="s">
        <v>7</v>
      </c>
      <c r="E398" s="20" t="s">
        <v>528</v>
      </c>
      <c r="F398" s="20" t="s">
        <v>1657</v>
      </c>
      <c r="G398" s="20" t="s">
        <v>127</v>
      </c>
      <c r="H398" s="20" t="s">
        <v>127</v>
      </c>
      <c r="I398" s="20" t="s">
        <v>2162</v>
      </c>
      <c r="J398" s="20" t="s">
        <v>3169</v>
      </c>
      <c r="K398" s="20" t="s">
        <v>4128</v>
      </c>
      <c r="L398" s="20" t="s">
        <v>5024</v>
      </c>
      <c r="M398" s="29" t="s">
        <v>6042</v>
      </c>
    </row>
    <row r="399" spans="1:13" ht="28.8">
      <c r="A399" s="20">
        <v>5488</v>
      </c>
      <c r="B399" s="24" t="s">
        <v>96</v>
      </c>
      <c r="C399" s="20" t="s">
        <v>122</v>
      </c>
      <c r="D399" s="20" t="s">
        <v>7</v>
      </c>
      <c r="E399" s="20" t="s">
        <v>529</v>
      </c>
      <c r="F399" s="20" t="s">
        <v>1829</v>
      </c>
      <c r="G399" s="20" t="s">
        <v>2048</v>
      </c>
      <c r="H399" s="20" t="s">
        <v>136</v>
      </c>
      <c r="I399" s="20" t="s">
        <v>2430</v>
      </c>
      <c r="J399" s="20" t="s">
        <v>3327</v>
      </c>
      <c r="K399" s="20" t="s">
        <v>4291</v>
      </c>
      <c r="L399" s="20" t="s">
        <v>5310</v>
      </c>
      <c r="M399" s="29" t="s">
        <v>6321</v>
      </c>
    </row>
    <row r="400" spans="1:13" ht="28.8">
      <c r="A400" s="20">
        <v>6067</v>
      </c>
      <c r="B400" s="24" t="s">
        <v>96</v>
      </c>
      <c r="C400" s="20" t="s">
        <v>150</v>
      </c>
      <c r="D400" s="20" t="s">
        <v>16</v>
      </c>
      <c r="E400" s="20" t="s">
        <v>530</v>
      </c>
      <c r="F400" s="20" t="s">
        <v>1763</v>
      </c>
      <c r="G400" s="20" t="s">
        <v>2016</v>
      </c>
      <c r="H400" s="20" t="s">
        <v>151</v>
      </c>
      <c r="I400" s="20" t="s">
        <v>2299</v>
      </c>
      <c r="J400" s="20" t="s">
        <v>3194</v>
      </c>
      <c r="K400" s="20" t="s">
        <v>4295</v>
      </c>
      <c r="L400" s="20" t="s">
        <v>5180</v>
      </c>
      <c r="M400" s="29" t="s">
        <v>6192</v>
      </c>
    </row>
    <row r="401" spans="1:13" ht="14.4">
      <c r="A401" s="20">
        <v>6068</v>
      </c>
      <c r="B401" s="24" t="s">
        <v>96</v>
      </c>
      <c r="C401" s="20" t="s">
        <v>150</v>
      </c>
      <c r="D401" s="20" t="s">
        <v>16</v>
      </c>
      <c r="E401" s="20" t="s">
        <v>531</v>
      </c>
      <c r="F401" s="20" t="s">
        <v>1753</v>
      </c>
      <c r="G401" s="20" t="s">
        <v>154</v>
      </c>
      <c r="H401" s="20" t="s">
        <v>154</v>
      </c>
      <c r="I401" s="20" t="s">
        <v>2435</v>
      </c>
      <c r="J401" s="20" t="s">
        <v>3331</v>
      </c>
      <c r="K401" s="20" t="s">
        <v>4296</v>
      </c>
      <c r="L401" s="20" t="s">
        <v>5314</v>
      </c>
      <c r="M401" s="29" t="s">
        <v>6325</v>
      </c>
    </row>
    <row r="402" spans="1:13" ht="28.8">
      <c r="A402" s="20">
        <v>6071</v>
      </c>
      <c r="B402" s="24" t="s">
        <v>96</v>
      </c>
      <c r="C402" s="20" t="s">
        <v>150</v>
      </c>
      <c r="D402" s="20" t="s">
        <v>7</v>
      </c>
      <c r="E402" s="20" t="s">
        <v>532</v>
      </c>
      <c r="F402" s="20" t="s">
        <v>1754</v>
      </c>
      <c r="G402" s="20" t="s">
        <v>158</v>
      </c>
      <c r="H402" s="20" t="s">
        <v>158</v>
      </c>
      <c r="I402" s="20" t="s">
        <v>2285</v>
      </c>
      <c r="J402" s="20" t="s">
        <v>3332</v>
      </c>
      <c r="K402" s="20" t="s">
        <v>4297</v>
      </c>
      <c r="L402" s="20" t="s">
        <v>5315</v>
      </c>
      <c r="M402" s="29" t="s">
        <v>6175</v>
      </c>
    </row>
    <row r="403" spans="1:13" ht="28.8">
      <c r="A403" s="20">
        <v>6110</v>
      </c>
      <c r="B403" s="24" t="s">
        <v>96</v>
      </c>
      <c r="C403" s="20" t="s">
        <v>150</v>
      </c>
      <c r="D403" s="20" t="s">
        <v>16</v>
      </c>
      <c r="E403" s="20" t="s">
        <v>533</v>
      </c>
      <c r="F403" s="20" t="s">
        <v>1763</v>
      </c>
      <c r="G403" s="20" t="s">
        <v>2016</v>
      </c>
      <c r="H403" s="20" t="s">
        <v>151</v>
      </c>
      <c r="I403" s="20" t="s">
        <v>2299</v>
      </c>
      <c r="J403" s="20" t="s">
        <v>3194</v>
      </c>
      <c r="K403" s="20" t="s">
        <v>4295</v>
      </c>
      <c r="L403" s="20" t="s">
        <v>5180</v>
      </c>
      <c r="M403" s="29" t="s">
        <v>6192</v>
      </c>
    </row>
    <row r="404" spans="1:13" ht="43.2">
      <c r="A404" s="20">
        <v>6112</v>
      </c>
      <c r="B404" s="24" t="s">
        <v>96</v>
      </c>
      <c r="C404" s="20" t="s">
        <v>150</v>
      </c>
      <c r="D404" s="20" t="s">
        <v>16</v>
      </c>
      <c r="E404" s="20" t="s">
        <v>534</v>
      </c>
      <c r="F404" s="20" t="s">
        <v>1664</v>
      </c>
      <c r="G404" s="20" t="s">
        <v>1976</v>
      </c>
      <c r="H404" s="20" t="s">
        <v>183</v>
      </c>
      <c r="I404" s="20" t="s">
        <v>2436</v>
      </c>
      <c r="J404" s="20" t="s">
        <v>3333</v>
      </c>
      <c r="K404" s="20" t="s">
        <v>4298</v>
      </c>
      <c r="L404" s="20" t="s">
        <v>5316</v>
      </c>
      <c r="M404" s="29" t="s">
        <v>6048</v>
      </c>
    </row>
    <row r="405" spans="1:13" ht="28.8">
      <c r="A405" s="20">
        <v>6116</v>
      </c>
      <c r="B405" s="24" t="s">
        <v>96</v>
      </c>
      <c r="C405" s="20" t="s">
        <v>150</v>
      </c>
      <c r="D405" s="20" t="s">
        <v>16</v>
      </c>
      <c r="E405" s="20" t="s">
        <v>535</v>
      </c>
      <c r="F405" s="20" t="s">
        <v>1666</v>
      </c>
      <c r="G405" s="20" t="s">
        <v>165</v>
      </c>
      <c r="H405" s="20" t="s">
        <v>165</v>
      </c>
      <c r="I405" s="20" t="s">
        <v>2172</v>
      </c>
      <c r="J405" s="20" t="s">
        <v>3051</v>
      </c>
      <c r="K405" s="20" t="s">
        <v>4299</v>
      </c>
      <c r="L405" s="20" t="s">
        <v>5034</v>
      </c>
      <c r="M405" s="29" t="s">
        <v>6050</v>
      </c>
    </row>
    <row r="406" spans="1:13" ht="28.8">
      <c r="A406" s="20">
        <v>6188</v>
      </c>
      <c r="B406" s="24" t="s">
        <v>96</v>
      </c>
      <c r="C406" s="20" t="s">
        <v>150</v>
      </c>
      <c r="D406" s="20" t="s">
        <v>7</v>
      </c>
      <c r="E406" s="20" t="s">
        <v>536</v>
      </c>
      <c r="F406" s="20" t="s">
        <v>1660</v>
      </c>
      <c r="G406" s="20" t="s">
        <v>151</v>
      </c>
      <c r="H406" s="20" t="s">
        <v>151</v>
      </c>
      <c r="I406" s="20" t="s">
        <v>2437</v>
      </c>
      <c r="J406" s="20" t="s">
        <v>3195</v>
      </c>
      <c r="K406" s="20" t="s">
        <v>4300</v>
      </c>
      <c r="L406" s="20" t="s">
        <v>5181</v>
      </c>
      <c r="M406" s="29" t="s">
        <v>6193</v>
      </c>
    </row>
    <row r="407" spans="1:13" ht="28.8">
      <c r="A407" s="20">
        <v>6189</v>
      </c>
      <c r="B407" s="24" t="s">
        <v>96</v>
      </c>
      <c r="C407" s="20" t="s">
        <v>150</v>
      </c>
      <c r="D407" s="20" t="s">
        <v>7</v>
      </c>
      <c r="E407" s="20" t="s">
        <v>537</v>
      </c>
      <c r="F407" s="20" t="s">
        <v>1660</v>
      </c>
      <c r="G407" s="20" t="s">
        <v>151</v>
      </c>
      <c r="H407" s="20" t="s">
        <v>151</v>
      </c>
      <c r="I407" s="20" t="s">
        <v>2437</v>
      </c>
      <c r="J407" s="20" t="s">
        <v>3195</v>
      </c>
      <c r="K407" s="20" t="s">
        <v>4301</v>
      </c>
      <c r="L407" s="20" t="s">
        <v>5181</v>
      </c>
      <c r="M407" s="29" t="s">
        <v>6193</v>
      </c>
    </row>
    <row r="408" spans="1:13" ht="28.8">
      <c r="A408" s="20">
        <v>6194</v>
      </c>
      <c r="B408" s="24" t="s">
        <v>96</v>
      </c>
      <c r="C408" s="20" t="s">
        <v>150</v>
      </c>
      <c r="D408" s="20" t="s">
        <v>7</v>
      </c>
      <c r="E408" s="20" t="s">
        <v>538</v>
      </c>
      <c r="F408" s="20" t="s">
        <v>1830</v>
      </c>
      <c r="G408" s="20" t="s">
        <v>2049</v>
      </c>
      <c r="H408" s="20" t="s">
        <v>156</v>
      </c>
      <c r="I408" s="20" t="s">
        <v>2438</v>
      </c>
      <c r="J408" s="20" t="s">
        <v>3334</v>
      </c>
      <c r="K408" s="20" t="s">
        <v>4302</v>
      </c>
      <c r="L408" s="20" t="s">
        <v>5317</v>
      </c>
      <c r="M408" s="29" t="s">
        <v>6326</v>
      </c>
    </row>
    <row r="409" spans="1:13" ht="28.8">
      <c r="A409" s="20">
        <v>6195</v>
      </c>
      <c r="B409" s="24" t="s">
        <v>96</v>
      </c>
      <c r="C409" s="20" t="s">
        <v>150</v>
      </c>
      <c r="D409" s="20" t="s">
        <v>7</v>
      </c>
      <c r="E409" s="20" t="s">
        <v>539</v>
      </c>
      <c r="F409" s="20" t="s">
        <v>1830</v>
      </c>
      <c r="G409" s="20" t="s">
        <v>2049</v>
      </c>
      <c r="H409" s="20" t="s">
        <v>156</v>
      </c>
      <c r="I409" s="20" t="s">
        <v>2438</v>
      </c>
      <c r="J409" s="20" t="s">
        <v>3335</v>
      </c>
      <c r="K409" s="20" t="s">
        <v>4302</v>
      </c>
      <c r="L409" s="20" t="s">
        <v>5318</v>
      </c>
      <c r="M409" s="29" t="s">
        <v>6327</v>
      </c>
    </row>
    <row r="410" spans="1:13" ht="28.8">
      <c r="A410" s="20">
        <v>6220</v>
      </c>
      <c r="B410" s="24" t="s">
        <v>96</v>
      </c>
      <c r="C410" s="20" t="s">
        <v>150</v>
      </c>
      <c r="D410" s="20" t="s">
        <v>7</v>
      </c>
      <c r="E410" s="20" t="s">
        <v>540</v>
      </c>
      <c r="F410" s="20" t="s">
        <v>1768</v>
      </c>
      <c r="G410" s="20" t="s">
        <v>2021</v>
      </c>
      <c r="H410" s="20" t="s">
        <v>161</v>
      </c>
      <c r="I410" s="20" t="s">
        <v>2305</v>
      </c>
      <c r="J410" s="20" t="s">
        <v>3200</v>
      </c>
      <c r="K410" s="20" t="s">
        <v>4159</v>
      </c>
      <c r="L410" s="20" t="s">
        <v>5186</v>
      </c>
      <c r="M410" s="29" t="s">
        <v>6197</v>
      </c>
    </row>
    <row r="411" spans="1:13" ht="28.8">
      <c r="A411" s="20">
        <v>6221</v>
      </c>
      <c r="B411" s="24" t="s">
        <v>96</v>
      </c>
      <c r="C411" s="20" t="s">
        <v>150</v>
      </c>
      <c r="D411" s="20" t="s">
        <v>7</v>
      </c>
      <c r="E411" s="20" t="s">
        <v>541</v>
      </c>
      <c r="F411" s="20" t="s">
        <v>1768</v>
      </c>
      <c r="G411" s="20" t="s">
        <v>2021</v>
      </c>
      <c r="H411" s="20" t="s">
        <v>161</v>
      </c>
      <c r="I411" s="20" t="s">
        <v>2305</v>
      </c>
      <c r="J411" s="20" t="s">
        <v>3200</v>
      </c>
      <c r="K411" s="20" t="s">
        <v>4159</v>
      </c>
      <c r="L411" s="20" t="s">
        <v>5186</v>
      </c>
      <c r="M411" s="29" t="s">
        <v>6197</v>
      </c>
    </row>
    <row r="412" spans="1:13" ht="28.8">
      <c r="A412" s="20">
        <v>6235</v>
      </c>
      <c r="B412" s="24" t="s">
        <v>96</v>
      </c>
      <c r="C412" s="20" t="s">
        <v>150</v>
      </c>
      <c r="D412" s="20" t="s">
        <v>14</v>
      </c>
      <c r="E412" s="20" t="s">
        <v>542</v>
      </c>
      <c r="F412" s="20" t="s">
        <v>1758</v>
      </c>
      <c r="G412" s="20" t="s">
        <v>165</v>
      </c>
      <c r="H412" s="20" t="s">
        <v>165</v>
      </c>
      <c r="I412" s="20" t="s">
        <v>2290</v>
      </c>
      <c r="J412" s="20" t="s">
        <v>3336</v>
      </c>
      <c r="K412" s="20" t="s">
        <v>4140</v>
      </c>
      <c r="L412" s="20" t="s">
        <v>5167</v>
      </c>
      <c r="M412" s="29" t="s">
        <v>6328</v>
      </c>
    </row>
    <row r="413" spans="1:13" ht="14.4">
      <c r="A413" s="20">
        <v>6237</v>
      </c>
      <c r="B413" s="24" t="s">
        <v>96</v>
      </c>
      <c r="C413" s="20" t="s">
        <v>150</v>
      </c>
      <c r="D413" s="20" t="s">
        <v>14</v>
      </c>
      <c r="E413" s="20" t="s">
        <v>543</v>
      </c>
      <c r="F413" s="20" t="s">
        <v>1831</v>
      </c>
      <c r="G413" s="20" t="s">
        <v>165</v>
      </c>
      <c r="H413" s="20" t="s">
        <v>165</v>
      </c>
      <c r="I413" s="20" t="s">
        <v>2439</v>
      </c>
      <c r="J413" s="20" t="s">
        <v>3337</v>
      </c>
      <c r="K413" s="20" t="s">
        <v>4303</v>
      </c>
      <c r="L413" s="20" t="s">
        <v>5319</v>
      </c>
      <c r="M413" s="29" t="s">
        <v>3276</v>
      </c>
    </row>
    <row r="414" spans="1:13" ht="28.8">
      <c r="A414" s="20">
        <v>6238</v>
      </c>
      <c r="B414" s="24" t="s">
        <v>96</v>
      </c>
      <c r="C414" s="20" t="s">
        <v>150</v>
      </c>
      <c r="D414" s="20" t="s">
        <v>7</v>
      </c>
      <c r="E414" s="20" t="s">
        <v>544</v>
      </c>
      <c r="F414" s="20" t="s">
        <v>1767</v>
      </c>
      <c r="G414" s="20" t="s">
        <v>2020</v>
      </c>
      <c r="H414" s="20" t="s">
        <v>151</v>
      </c>
      <c r="I414" s="20" t="s">
        <v>2304</v>
      </c>
      <c r="J414" s="20" t="s">
        <v>3199</v>
      </c>
      <c r="K414" s="20" t="s">
        <v>4158</v>
      </c>
      <c r="L414" s="20" t="s">
        <v>5185</v>
      </c>
      <c r="M414" s="29" t="s">
        <v>6196</v>
      </c>
    </row>
    <row r="415" spans="1:13" ht="14.4">
      <c r="A415" s="20">
        <v>6241</v>
      </c>
      <c r="B415" s="24" t="s">
        <v>96</v>
      </c>
      <c r="C415" s="20" t="s">
        <v>150</v>
      </c>
      <c r="D415" s="20" t="s">
        <v>7</v>
      </c>
      <c r="E415" s="20" t="s">
        <v>545</v>
      </c>
      <c r="F415" s="20" t="s">
        <v>1754</v>
      </c>
      <c r="G415" s="20" t="s">
        <v>158</v>
      </c>
      <c r="H415" s="20" t="s">
        <v>158</v>
      </c>
      <c r="I415" s="20" t="s">
        <v>2285</v>
      </c>
      <c r="J415" s="20" t="s">
        <v>3332</v>
      </c>
      <c r="K415" s="20" t="s">
        <v>4297</v>
      </c>
      <c r="L415" s="20" t="s">
        <v>5315</v>
      </c>
      <c r="M415" s="29" t="s">
        <v>6175</v>
      </c>
    </row>
    <row r="416" spans="1:13" ht="28.8">
      <c r="A416" s="20">
        <v>6362</v>
      </c>
      <c r="B416" s="24" t="s">
        <v>96</v>
      </c>
      <c r="C416" s="20" t="s">
        <v>150</v>
      </c>
      <c r="D416" s="20" t="s">
        <v>7</v>
      </c>
      <c r="E416" s="20" t="s">
        <v>546</v>
      </c>
      <c r="F416" s="20" t="s">
        <v>1660</v>
      </c>
      <c r="G416" s="20" t="s">
        <v>151</v>
      </c>
      <c r="H416" s="20" t="s">
        <v>151</v>
      </c>
      <c r="I416" s="20" t="s">
        <v>2437</v>
      </c>
      <c r="J416" s="20" t="s">
        <v>3195</v>
      </c>
      <c r="K416" s="20" t="s">
        <v>4301</v>
      </c>
      <c r="L416" s="20" t="s">
        <v>5320</v>
      </c>
      <c r="M416" s="29" t="s">
        <v>6193</v>
      </c>
    </row>
    <row r="417" spans="1:13" ht="14.4">
      <c r="A417" s="20">
        <v>6365</v>
      </c>
      <c r="B417" s="24" t="s">
        <v>96</v>
      </c>
      <c r="C417" s="20" t="s">
        <v>150</v>
      </c>
      <c r="D417" s="20" t="s">
        <v>7</v>
      </c>
      <c r="E417" s="20" t="s">
        <v>547</v>
      </c>
      <c r="F417" s="20" t="s">
        <v>1830</v>
      </c>
      <c r="G417" s="20" t="s">
        <v>2049</v>
      </c>
      <c r="H417" s="20" t="s">
        <v>156</v>
      </c>
      <c r="I417" s="20" t="s">
        <v>2438</v>
      </c>
      <c r="J417" s="20" t="s">
        <v>3179</v>
      </c>
      <c r="K417" s="20" t="s">
        <v>4138</v>
      </c>
      <c r="L417" s="20" t="s">
        <v>5318</v>
      </c>
      <c r="M417" s="29" t="s">
        <v>6327</v>
      </c>
    </row>
    <row r="418" spans="1:13" ht="28.8">
      <c r="A418" s="20">
        <v>6459</v>
      </c>
      <c r="B418" s="24" t="s">
        <v>96</v>
      </c>
      <c r="C418" s="20" t="s">
        <v>150</v>
      </c>
      <c r="D418" s="20" t="s">
        <v>7</v>
      </c>
      <c r="E418" s="20" t="s">
        <v>548</v>
      </c>
      <c r="F418" s="20" t="s">
        <v>1765</v>
      </c>
      <c r="G418" s="20" t="s">
        <v>2018</v>
      </c>
      <c r="H418" s="20" t="s">
        <v>177</v>
      </c>
      <c r="I418" s="20" t="s">
        <v>2440</v>
      </c>
      <c r="J418" s="20" t="s">
        <v>3197</v>
      </c>
      <c r="K418" s="20" t="s">
        <v>4156</v>
      </c>
      <c r="L418" s="20" t="s">
        <v>5183</v>
      </c>
      <c r="M418" s="29" t="s">
        <v>6329</v>
      </c>
    </row>
    <row r="419" spans="1:13" ht="28.8">
      <c r="A419" s="20">
        <v>6478</v>
      </c>
      <c r="B419" s="24" t="s">
        <v>96</v>
      </c>
      <c r="C419" s="20" t="s">
        <v>150</v>
      </c>
      <c r="D419" s="20" t="s">
        <v>14</v>
      </c>
      <c r="E419" s="20" t="s">
        <v>549</v>
      </c>
      <c r="F419" s="20" t="s">
        <v>1758</v>
      </c>
      <c r="G419" s="20" t="s">
        <v>165</v>
      </c>
      <c r="H419" s="20" t="s">
        <v>165</v>
      </c>
      <c r="I419" s="20" t="s">
        <v>2290</v>
      </c>
      <c r="J419" s="20" t="s">
        <v>3336</v>
      </c>
      <c r="K419" s="20" t="s">
        <v>4304</v>
      </c>
      <c r="L419" s="20" t="s">
        <v>5167</v>
      </c>
      <c r="M419" s="29" t="s">
        <v>6328</v>
      </c>
    </row>
    <row r="420" spans="1:13" ht="28.8">
      <c r="A420" s="20">
        <v>6489</v>
      </c>
      <c r="B420" s="24" t="s">
        <v>96</v>
      </c>
      <c r="C420" s="20" t="s">
        <v>150</v>
      </c>
      <c r="D420" s="20" t="s">
        <v>7</v>
      </c>
      <c r="E420" s="20" t="s">
        <v>550</v>
      </c>
      <c r="F420" s="20" t="s">
        <v>1768</v>
      </c>
      <c r="G420" s="20" t="s">
        <v>2021</v>
      </c>
      <c r="H420" s="20" t="s">
        <v>161</v>
      </c>
      <c r="I420" s="20" t="s">
        <v>2305</v>
      </c>
      <c r="J420" s="20" t="s">
        <v>3200</v>
      </c>
      <c r="K420" s="20" t="s">
        <v>4159</v>
      </c>
      <c r="L420" s="20" t="s">
        <v>5186</v>
      </c>
      <c r="M420" s="29" t="s">
        <v>6197</v>
      </c>
    </row>
    <row r="421" spans="1:13" ht="14.4">
      <c r="A421" s="20">
        <v>7109</v>
      </c>
      <c r="B421" s="24" t="s">
        <v>96</v>
      </c>
      <c r="C421" s="20" t="s">
        <v>186</v>
      </c>
      <c r="D421" s="20" t="s">
        <v>7</v>
      </c>
      <c r="E421" s="20" t="s">
        <v>551</v>
      </c>
      <c r="F421" s="20" t="s">
        <v>1779</v>
      </c>
      <c r="G421" s="20" t="s">
        <v>2024</v>
      </c>
      <c r="H421" s="20" t="s">
        <v>194</v>
      </c>
      <c r="I421" s="20" t="s">
        <v>2441</v>
      </c>
      <c r="J421" s="20" t="s">
        <v>3338</v>
      </c>
      <c r="K421" s="20" t="s">
        <v>4174</v>
      </c>
      <c r="L421" s="20" t="s">
        <v>3276</v>
      </c>
      <c r="M421" s="29" t="s">
        <v>3276</v>
      </c>
    </row>
    <row r="422" spans="1:13" ht="28.8">
      <c r="A422" s="20">
        <v>7177</v>
      </c>
      <c r="B422" s="24" t="s">
        <v>96</v>
      </c>
      <c r="C422" s="20" t="s">
        <v>186</v>
      </c>
      <c r="D422" s="20" t="s">
        <v>14</v>
      </c>
      <c r="E422" s="20" t="s">
        <v>552</v>
      </c>
      <c r="F422" s="20" t="s">
        <v>1776</v>
      </c>
      <c r="G422" s="20" t="s">
        <v>211</v>
      </c>
      <c r="H422" s="20" t="s">
        <v>211</v>
      </c>
      <c r="I422" s="20" t="s">
        <v>2315</v>
      </c>
      <c r="J422" s="20" t="s">
        <v>3210</v>
      </c>
      <c r="K422" s="20" t="s">
        <v>4169</v>
      </c>
      <c r="L422" s="20" t="s">
        <v>5195</v>
      </c>
      <c r="M422" s="29" t="s">
        <v>6206</v>
      </c>
    </row>
    <row r="423" spans="1:13" ht="28.8">
      <c r="A423" s="20">
        <v>7226</v>
      </c>
      <c r="B423" s="24" t="s">
        <v>96</v>
      </c>
      <c r="C423" s="20" t="s">
        <v>186</v>
      </c>
      <c r="D423" s="20" t="s">
        <v>7</v>
      </c>
      <c r="E423" s="20" t="s">
        <v>553</v>
      </c>
      <c r="F423" s="20" t="s">
        <v>1832</v>
      </c>
      <c r="G423" s="20" t="s">
        <v>2050</v>
      </c>
      <c r="H423" s="20" t="s">
        <v>191</v>
      </c>
      <c r="I423" s="20" t="s">
        <v>2442</v>
      </c>
      <c r="J423" s="20" t="s">
        <v>3339</v>
      </c>
      <c r="K423" s="20" t="s">
        <v>4305</v>
      </c>
      <c r="L423" s="20" t="s">
        <v>5321</v>
      </c>
      <c r="M423" s="29" t="s">
        <v>6330</v>
      </c>
    </row>
    <row r="424" spans="1:13" ht="28.8">
      <c r="A424" s="20">
        <v>7236</v>
      </c>
      <c r="B424" s="24" t="s">
        <v>96</v>
      </c>
      <c r="C424" s="20" t="s">
        <v>186</v>
      </c>
      <c r="D424" s="20" t="s">
        <v>7</v>
      </c>
      <c r="E424" s="20" t="s">
        <v>554</v>
      </c>
      <c r="F424" s="20" t="s">
        <v>1778</v>
      </c>
      <c r="G424" s="20" t="s">
        <v>187</v>
      </c>
      <c r="H424" s="20" t="s">
        <v>187</v>
      </c>
      <c r="I424" s="20" t="s">
        <v>2318</v>
      </c>
      <c r="J424" s="20" t="s">
        <v>3340</v>
      </c>
      <c r="K424" s="20" t="s">
        <v>4306</v>
      </c>
      <c r="L424" s="20" t="s">
        <v>5322</v>
      </c>
      <c r="M424" s="29" t="s">
        <v>6210</v>
      </c>
    </row>
    <row r="425" spans="1:13" ht="28.8">
      <c r="A425" s="20">
        <v>7292</v>
      </c>
      <c r="B425" s="24" t="s">
        <v>96</v>
      </c>
      <c r="C425" s="20" t="s">
        <v>186</v>
      </c>
      <c r="D425" s="20" t="s">
        <v>7</v>
      </c>
      <c r="E425" s="20" t="s">
        <v>555</v>
      </c>
      <c r="F425" s="20" t="s">
        <v>1778</v>
      </c>
      <c r="G425" s="20" t="s">
        <v>187</v>
      </c>
      <c r="H425" s="20" t="s">
        <v>187</v>
      </c>
      <c r="I425" s="20" t="s">
        <v>2318</v>
      </c>
      <c r="J425" s="20" t="s">
        <v>3340</v>
      </c>
      <c r="K425" s="20" t="s">
        <v>4306</v>
      </c>
      <c r="L425" s="20" t="s">
        <v>5323</v>
      </c>
      <c r="M425" s="29" t="s">
        <v>6210</v>
      </c>
    </row>
    <row r="426" spans="1:13" ht="28.8">
      <c r="A426" s="20">
        <v>7293</v>
      </c>
      <c r="B426" s="24" t="s">
        <v>96</v>
      </c>
      <c r="C426" s="20" t="s">
        <v>186</v>
      </c>
      <c r="D426" s="20" t="s">
        <v>7</v>
      </c>
      <c r="E426" s="20" t="s">
        <v>556</v>
      </c>
      <c r="F426" s="20" t="s">
        <v>1778</v>
      </c>
      <c r="G426" s="20" t="s">
        <v>187</v>
      </c>
      <c r="H426" s="20" t="s">
        <v>187</v>
      </c>
      <c r="I426" s="20" t="s">
        <v>2318</v>
      </c>
      <c r="J426" s="20" t="s">
        <v>3340</v>
      </c>
      <c r="K426" s="20" t="s">
        <v>4306</v>
      </c>
      <c r="L426" s="20" t="s">
        <v>5324</v>
      </c>
      <c r="M426" s="29" t="s">
        <v>6210</v>
      </c>
    </row>
    <row r="427" spans="1:13" ht="14.4">
      <c r="A427" s="20">
        <v>7298</v>
      </c>
      <c r="B427" s="24" t="s">
        <v>96</v>
      </c>
      <c r="C427" s="20" t="s">
        <v>186</v>
      </c>
      <c r="D427" s="20" t="s">
        <v>7</v>
      </c>
      <c r="E427" s="20" t="s">
        <v>557</v>
      </c>
      <c r="F427" s="20" t="s">
        <v>1779</v>
      </c>
      <c r="G427" s="20" t="s">
        <v>2024</v>
      </c>
      <c r="H427" s="20" t="s">
        <v>194</v>
      </c>
      <c r="I427" s="20" t="s">
        <v>2441</v>
      </c>
      <c r="J427" s="20" t="s">
        <v>3338</v>
      </c>
      <c r="K427" s="20" t="s">
        <v>4174</v>
      </c>
      <c r="L427" s="20" t="s">
        <v>5200</v>
      </c>
      <c r="M427" s="29" t="s">
        <v>6211</v>
      </c>
    </row>
    <row r="428" spans="1:13" ht="28.8">
      <c r="A428" s="20">
        <v>7308</v>
      </c>
      <c r="B428" s="24" t="s">
        <v>96</v>
      </c>
      <c r="C428" s="20" t="s">
        <v>186</v>
      </c>
      <c r="D428" s="20" t="s">
        <v>7</v>
      </c>
      <c r="E428" s="20" t="s">
        <v>193</v>
      </c>
      <c r="F428" s="20" t="s">
        <v>1832</v>
      </c>
      <c r="G428" s="20" t="s">
        <v>2050</v>
      </c>
      <c r="H428" s="20" t="s">
        <v>191</v>
      </c>
      <c r="I428" s="20" t="s">
        <v>2442</v>
      </c>
      <c r="J428" s="20" t="s">
        <v>3339</v>
      </c>
      <c r="K428" s="20" t="s">
        <v>4305</v>
      </c>
      <c r="L428" s="20" t="s">
        <v>5321</v>
      </c>
      <c r="M428" s="29" t="s">
        <v>6330</v>
      </c>
    </row>
    <row r="429" spans="1:13" ht="28.8">
      <c r="A429" s="20">
        <v>7309</v>
      </c>
      <c r="B429" s="24" t="s">
        <v>96</v>
      </c>
      <c r="C429" s="20" t="s">
        <v>186</v>
      </c>
      <c r="D429" s="20" t="s">
        <v>7</v>
      </c>
      <c r="E429" s="20" t="s">
        <v>558</v>
      </c>
      <c r="F429" s="20" t="s">
        <v>1832</v>
      </c>
      <c r="G429" s="20" t="s">
        <v>2050</v>
      </c>
      <c r="H429" s="20" t="s">
        <v>191</v>
      </c>
      <c r="I429" s="20" t="s">
        <v>2442</v>
      </c>
      <c r="J429" s="20" t="s">
        <v>3339</v>
      </c>
      <c r="K429" s="20" t="s">
        <v>4305</v>
      </c>
      <c r="L429" s="20" t="s">
        <v>5321</v>
      </c>
      <c r="M429" s="29" t="s">
        <v>6330</v>
      </c>
    </row>
    <row r="430" spans="1:13" ht="28.8">
      <c r="A430" s="20">
        <v>7313</v>
      </c>
      <c r="B430" s="24" t="s">
        <v>96</v>
      </c>
      <c r="C430" s="20" t="s">
        <v>186</v>
      </c>
      <c r="D430" s="20" t="s">
        <v>7</v>
      </c>
      <c r="E430" s="20" t="s">
        <v>559</v>
      </c>
      <c r="F430" s="20" t="s">
        <v>1833</v>
      </c>
      <c r="G430" s="20" t="s">
        <v>2051</v>
      </c>
      <c r="H430" s="20" t="s">
        <v>211</v>
      </c>
      <c r="I430" s="20" t="s">
        <v>2443</v>
      </c>
      <c r="J430" s="20" t="s">
        <v>3341</v>
      </c>
      <c r="K430" s="20" t="s">
        <v>4307</v>
      </c>
      <c r="L430" s="20" t="s">
        <v>5189</v>
      </c>
      <c r="M430" s="29" t="s">
        <v>6200</v>
      </c>
    </row>
    <row r="431" spans="1:13" ht="28.8">
      <c r="A431" s="20">
        <v>7314</v>
      </c>
      <c r="B431" s="24" t="s">
        <v>96</v>
      </c>
      <c r="C431" s="20" t="s">
        <v>186</v>
      </c>
      <c r="D431" s="20" t="s">
        <v>7</v>
      </c>
      <c r="E431" s="20" t="s">
        <v>560</v>
      </c>
      <c r="F431" s="20" t="s">
        <v>1833</v>
      </c>
      <c r="G431" s="20" t="s">
        <v>2051</v>
      </c>
      <c r="H431" s="20" t="s">
        <v>211</v>
      </c>
      <c r="I431" s="20" t="s">
        <v>2443</v>
      </c>
      <c r="J431" s="20" t="s">
        <v>3341</v>
      </c>
      <c r="K431" s="20" t="s">
        <v>4307</v>
      </c>
      <c r="L431" s="20" t="s">
        <v>5189</v>
      </c>
      <c r="M431" s="29" t="s">
        <v>6200</v>
      </c>
    </row>
    <row r="432" spans="1:13" ht="28.8">
      <c r="A432" s="20">
        <v>7320</v>
      </c>
      <c r="B432" s="24" t="s">
        <v>96</v>
      </c>
      <c r="C432" s="20" t="s">
        <v>186</v>
      </c>
      <c r="D432" s="20" t="s">
        <v>7</v>
      </c>
      <c r="E432" s="20" t="s">
        <v>561</v>
      </c>
      <c r="F432" s="20" t="s">
        <v>1668</v>
      </c>
      <c r="G432" s="20" t="s">
        <v>206</v>
      </c>
      <c r="H432" s="20" t="s">
        <v>206</v>
      </c>
      <c r="I432" s="20" t="s">
        <v>2320</v>
      </c>
      <c r="J432" s="20" t="s">
        <v>3216</v>
      </c>
      <c r="K432" s="20" t="s">
        <v>4175</v>
      </c>
      <c r="L432" s="20" t="s">
        <v>5201</v>
      </c>
      <c r="M432" s="29" t="s">
        <v>6212</v>
      </c>
    </row>
    <row r="433" spans="1:13" ht="28.8">
      <c r="A433" s="20">
        <v>7321</v>
      </c>
      <c r="B433" s="24" t="s">
        <v>96</v>
      </c>
      <c r="C433" s="20" t="s">
        <v>186</v>
      </c>
      <c r="D433" s="20" t="s">
        <v>7</v>
      </c>
      <c r="E433" s="20" t="s">
        <v>562</v>
      </c>
      <c r="F433" s="20" t="s">
        <v>1668</v>
      </c>
      <c r="G433" s="20" t="s">
        <v>206</v>
      </c>
      <c r="H433" s="20" t="s">
        <v>206</v>
      </c>
      <c r="I433" s="20" t="s">
        <v>2320</v>
      </c>
      <c r="J433" s="20" t="s">
        <v>3216</v>
      </c>
      <c r="K433" s="20" t="s">
        <v>4175</v>
      </c>
      <c r="L433" s="20" t="s">
        <v>5201</v>
      </c>
      <c r="M433" s="29" t="s">
        <v>6212</v>
      </c>
    </row>
    <row r="434" spans="1:13" ht="28.8">
      <c r="A434" s="20">
        <v>7325</v>
      </c>
      <c r="B434" s="24" t="s">
        <v>96</v>
      </c>
      <c r="C434" s="20" t="s">
        <v>186</v>
      </c>
      <c r="D434" s="20" t="s">
        <v>14</v>
      </c>
      <c r="E434" s="20" t="s">
        <v>563</v>
      </c>
      <c r="F434" s="20" t="s">
        <v>1776</v>
      </c>
      <c r="G434" s="20" t="s">
        <v>211</v>
      </c>
      <c r="H434" s="20" t="s">
        <v>211</v>
      </c>
      <c r="I434" s="20" t="s">
        <v>2315</v>
      </c>
      <c r="J434" s="20" t="s">
        <v>3210</v>
      </c>
      <c r="K434" s="20" t="s">
        <v>4169</v>
      </c>
      <c r="L434" s="20" t="s">
        <v>5195</v>
      </c>
      <c r="M434" s="29" t="s">
        <v>6206</v>
      </c>
    </row>
    <row r="435" spans="1:13" ht="28.8">
      <c r="A435" s="20">
        <v>7326</v>
      </c>
      <c r="B435" s="24" t="s">
        <v>96</v>
      </c>
      <c r="C435" s="20" t="s">
        <v>186</v>
      </c>
      <c r="D435" s="20" t="s">
        <v>7</v>
      </c>
      <c r="E435" s="20" t="s">
        <v>564</v>
      </c>
      <c r="F435" s="20" t="s">
        <v>1779</v>
      </c>
      <c r="G435" s="20" t="s">
        <v>2024</v>
      </c>
      <c r="H435" s="20" t="s">
        <v>194</v>
      </c>
      <c r="I435" s="20" t="s">
        <v>2441</v>
      </c>
      <c r="J435" s="20" t="s">
        <v>3338</v>
      </c>
      <c r="K435" s="20" t="s">
        <v>4174</v>
      </c>
      <c r="L435" s="20" t="s">
        <v>5200</v>
      </c>
      <c r="M435" s="29" t="s">
        <v>6211</v>
      </c>
    </row>
    <row r="436" spans="1:13" ht="28.8">
      <c r="A436" s="20">
        <v>7327</v>
      </c>
      <c r="B436" s="24" t="s">
        <v>96</v>
      </c>
      <c r="C436" s="20" t="s">
        <v>186</v>
      </c>
      <c r="D436" s="20" t="s">
        <v>16</v>
      </c>
      <c r="E436" s="20" t="s">
        <v>565</v>
      </c>
      <c r="F436" s="20" t="s">
        <v>1668</v>
      </c>
      <c r="G436" s="20" t="s">
        <v>206</v>
      </c>
      <c r="H436" s="20" t="s">
        <v>206</v>
      </c>
      <c r="I436" s="20" t="s">
        <v>2380</v>
      </c>
      <c r="J436" s="20" t="s">
        <v>3342</v>
      </c>
      <c r="K436" s="20" t="s">
        <v>4308</v>
      </c>
      <c r="L436" s="20" t="s">
        <v>5325</v>
      </c>
      <c r="M436" s="29" t="s">
        <v>6331</v>
      </c>
    </row>
    <row r="437" spans="1:13" ht="28.8">
      <c r="A437" s="20">
        <v>7328</v>
      </c>
      <c r="B437" s="24" t="s">
        <v>96</v>
      </c>
      <c r="C437" s="20" t="s">
        <v>186</v>
      </c>
      <c r="D437" s="20" t="s">
        <v>14</v>
      </c>
      <c r="E437" s="20" t="s">
        <v>566</v>
      </c>
      <c r="F437" s="20" t="s">
        <v>1776</v>
      </c>
      <c r="G437" s="20" t="s">
        <v>211</v>
      </c>
      <c r="H437" s="20" t="s">
        <v>211</v>
      </c>
      <c r="I437" s="20" t="s">
        <v>2315</v>
      </c>
      <c r="J437" s="20" t="s">
        <v>3210</v>
      </c>
      <c r="K437" s="20" t="s">
        <v>4169</v>
      </c>
      <c r="L437" s="20" t="s">
        <v>5195</v>
      </c>
      <c r="M437" s="29" t="s">
        <v>6206</v>
      </c>
    </row>
    <row r="438" spans="1:13" ht="28.8">
      <c r="A438" s="20">
        <v>7335</v>
      </c>
      <c r="B438" s="24" t="s">
        <v>96</v>
      </c>
      <c r="C438" s="20" t="s">
        <v>186</v>
      </c>
      <c r="D438" s="20" t="s">
        <v>16</v>
      </c>
      <c r="E438" s="20" t="s">
        <v>567</v>
      </c>
      <c r="F438" s="20" t="s">
        <v>1811</v>
      </c>
      <c r="G438" s="20" t="s">
        <v>211</v>
      </c>
      <c r="H438" s="20" t="s">
        <v>211</v>
      </c>
      <c r="I438" s="20" t="s">
        <v>2444</v>
      </c>
      <c r="J438" s="20" t="s">
        <v>3343</v>
      </c>
      <c r="K438" s="20" t="s">
        <v>4309</v>
      </c>
      <c r="L438" s="20" t="s">
        <v>5326</v>
      </c>
      <c r="M438" s="29" t="s">
        <v>6332</v>
      </c>
    </row>
    <row r="439" spans="1:13" ht="28.8">
      <c r="A439" s="20">
        <v>7458</v>
      </c>
      <c r="B439" s="24" t="s">
        <v>96</v>
      </c>
      <c r="C439" s="20" t="s">
        <v>186</v>
      </c>
      <c r="D439" s="20" t="s">
        <v>7</v>
      </c>
      <c r="E439" s="20" t="s">
        <v>568</v>
      </c>
      <c r="F439" s="20" t="s">
        <v>1668</v>
      </c>
      <c r="G439" s="20" t="s">
        <v>206</v>
      </c>
      <c r="H439" s="20" t="s">
        <v>206</v>
      </c>
      <c r="I439" s="20" t="s">
        <v>2320</v>
      </c>
      <c r="J439" s="20" t="s">
        <v>3216</v>
      </c>
      <c r="K439" s="20" t="s">
        <v>4175</v>
      </c>
      <c r="L439" s="20" t="s">
        <v>5201</v>
      </c>
      <c r="M439" s="29" t="s">
        <v>6212</v>
      </c>
    </row>
    <row r="440" spans="1:13" ht="28.8">
      <c r="A440" s="20">
        <v>8062</v>
      </c>
      <c r="B440" s="24" t="s">
        <v>96</v>
      </c>
      <c r="C440" s="20" t="s">
        <v>215</v>
      </c>
      <c r="D440" s="20" t="s">
        <v>7</v>
      </c>
      <c r="E440" s="20" t="s">
        <v>569</v>
      </c>
      <c r="F440" s="20" t="s">
        <v>1783</v>
      </c>
      <c r="G440" s="20" t="s">
        <v>2026</v>
      </c>
      <c r="H440" s="20" t="s">
        <v>244</v>
      </c>
      <c r="I440" s="20" t="s">
        <v>2328</v>
      </c>
      <c r="J440" s="20" t="s">
        <v>3226</v>
      </c>
      <c r="K440" s="20" t="s">
        <v>4185</v>
      </c>
      <c r="L440" s="20" t="s">
        <v>5327</v>
      </c>
      <c r="M440" s="29" t="s">
        <v>6222</v>
      </c>
    </row>
    <row r="441" spans="1:13" ht="28.8">
      <c r="A441" s="20">
        <v>8088</v>
      </c>
      <c r="B441" s="24" t="s">
        <v>96</v>
      </c>
      <c r="C441" s="20" t="s">
        <v>215</v>
      </c>
      <c r="D441" s="20" t="s">
        <v>7</v>
      </c>
      <c r="E441" s="20" t="s">
        <v>570</v>
      </c>
      <c r="F441" s="20" t="s">
        <v>1786</v>
      </c>
      <c r="G441" s="20" t="s">
        <v>242</v>
      </c>
      <c r="H441" s="20" t="s">
        <v>242</v>
      </c>
      <c r="I441" s="20" t="s">
        <v>2445</v>
      </c>
      <c r="J441" s="20" t="s">
        <v>3344</v>
      </c>
      <c r="K441" s="20" t="s">
        <v>4310</v>
      </c>
      <c r="L441" s="20" t="s">
        <v>5328</v>
      </c>
      <c r="M441" s="29" t="s">
        <v>6226</v>
      </c>
    </row>
    <row r="442" spans="1:13" ht="28.8">
      <c r="A442" s="20">
        <v>8112</v>
      </c>
      <c r="B442" s="24" t="s">
        <v>96</v>
      </c>
      <c r="C442" s="20" t="s">
        <v>215</v>
      </c>
      <c r="D442" s="20" t="s">
        <v>7</v>
      </c>
      <c r="E442" s="20" t="s">
        <v>251</v>
      </c>
      <c r="F442" s="20" t="s">
        <v>1780</v>
      </c>
      <c r="G442" s="20" t="s">
        <v>2025</v>
      </c>
      <c r="H442" s="20" t="s">
        <v>249</v>
      </c>
      <c r="I442" s="20" t="s">
        <v>2446</v>
      </c>
      <c r="J442" s="20" t="s">
        <v>3218</v>
      </c>
      <c r="K442" s="20" t="s">
        <v>4177</v>
      </c>
      <c r="L442" s="20" t="s">
        <v>5329</v>
      </c>
      <c r="M442" s="29" t="s">
        <v>6254</v>
      </c>
    </row>
    <row r="443" spans="1:13" ht="43.2">
      <c r="A443" s="20">
        <v>8113</v>
      </c>
      <c r="B443" s="24" t="s">
        <v>96</v>
      </c>
      <c r="C443" s="20" t="s">
        <v>215</v>
      </c>
      <c r="D443" s="20" t="s">
        <v>16</v>
      </c>
      <c r="E443" s="20" t="s">
        <v>222</v>
      </c>
      <c r="F443" s="20" t="s">
        <v>1782</v>
      </c>
      <c r="G443" s="20" t="s">
        <v>218</v>
      </c>
      <c r="H443" s="20" t="s">
        <v>218</v>
      </c>
      <c r="I443" s="20" t="s">
        <v>2447</v>
      </c>
      <c r="J443" s="20" t="s">
        <v>3345</v>
      </c>
      <c r="K443" s="20" t="s">
        <v>4311</v>
      </c>
      <c r="L443" s="20" t="s">
        <v>5330</v>
      </c>
      <c r="M443" s="29" t="s">
        <v>6333</v>
      </c>
    </row>
    <row r="444" spans="1:13" ht="28.8">
      <c r="A444" s="20">
        <v>8125</v>
      </c>
      <c r="B444" s="24" t="s">
        <v>96</v>
      </c>
      <c r="C444" s="20" t="s">
        <v>215</v>
      </c>
      <c r="D444" s="20" t="s">
        <v>16</v>
      </c>
      <c r="E444" s="20" t="s">
        <v>571</v>
      </c>
      <c r="F444" s="20" t="s">
        <v>1788</v>
      </c>
      <c r="G444" s="20" t="s">
        <v>2029</v>
      </c>
      <c r="H444" s="20" t="s">
        <v>231</v>
      </c>
      <c r="I444" s="20" t="s">
        <v>2448</v>
      </c>
      <c r="J444" s="20" t="s">
        <v>3346</v>
      </c>
      <c r="K444" s="20" t="s">
        <v>4312</v>
      </c>
      <c r="L444" s="20" t="s">
        <v>5331</v>
      </c>
      <c r="M444" s="29" t="s">
        <v>6334</v>
      </c>
    </row>
    <row r="445" spans="1:13" ht="14.4">
      <c r="A445" s="20">
        <v>8126</v>
      </c>
      <c r="B445" s="24" t="s">
        <v>96</v>
      </c>
      <c r="C445" s="20" t="s">
        <v>215</v>
      </c>
      <c r="D445" s="20" t="s">
        <v>14</v>
      </c>
      <c r="E445" s="20" t="s">
        <v>572</v>
      </c>
      <c r="F445" s="20" t="s">
        <v>1781</v>
      </c>
      <c r="G445" s="20" t="s">
        <v>218</v>
      </c>
      <c r="H445" s="20" t="s">
        <v>218</v>
      </c>
      <c r="I445" s="20" t="s">
        <v>2324</v>
      </c>
      <c r="J445" s="20" t="s">
        <v>3221</v>
      </c>
      <c r="K445" s="20" t="s">
        <v>4180</v>
      </c>
      <c r="L445" s="20" t="s">
        <v>5206</v>
      </c>
      <c r="M445" s="29" t="s">
        <v>6217</v>
      </c>
    </row>
    <row r="446" spans="1:13" ht="28.8">
      <c r="A446" s="20">
        <v>8128</v>
      </c>
      <c r="B446" s="24" t="s">
        <v>96</v>
      </c>
      <c r="C446" s="20" t="s">
        <v>215</v>
      </c>
      <c r="D446" s="20" t="s">
        <v>7</v>
      </c>
      <c r="E446" s="20" t="s">
        <v>573</v>
      </c>
      <c r="F446" s="20" t="s">
        <v>1834</v>
      </c>
      <c r="G446" s="20" t="s">
        <v>2052</v>
      </c>
      <c r="H446" s="20" t="s">
        <v>216</v>
      </c>
      <c r="I446" s="20" t="s">
        <v>2449</v>
      </c>
      <c r="J446" s="20" t="s">
        <v>3232</v>
      </c>
      <c r="K446" s="20" t="s">
        <v>4191</v>
      </c>
      <c r="L446" s="20" t="s">
        <v>5217</v>
      </c>
      <c r="M446" s="29" t="s">
        <v>6228</v>
      </c>
    </row>
    <row r="447" spans="1:13" ht="28.8">
      <c r="A447" s="20">
        <v>8129</v>
      </c>
      <c r="B447" s="24" t="s">
        <v>96</v>
      </c>
      <c r="C447" s="20" t="s">
        <v>215</v>
      </c>
      <c r="D447" s="20" t="s">
        <v>7</v>
      </c>
      <c r="E447" s="20" t="s">
        <v>574</v>
      </c>
      <c r="F447" s="20" t="s">
        <v>1835</v>
      </c>
      <c r="G447" s="20" t="s">
        <v>2053</v>
      </c>
      <c r="H447" s="20" t="s">
        <v>234</v>
      </c>
      <c r="I447" s="20" t="s">
        <v>2450</v>
      </c>
      <c r="J447" s="20" t="s">
        <v>3347</v>
      </c>
      <c r="K447" s="20" t="s">
        <v>4313</v>
      </c>
      <c r="L447" s="20" t="s">
        <v>5332</v>
      </c>
      <c r="M447" s="29" t="s">
        <v>6229</v>
      </c>
    </row>
    <row r="448" spans="1:13" ht="28.8">
      <c r="A448" s="20">
        <v>8131</v>
      </c>
      <c r="B448" s="24" t="s">
        <v>96</v>
      </c>
      <c r="C448" s="20" t="s">
        <v>215</v>
      </c>
      <c r="D448" s="20" t="s">
        <v>7</v>
      </c>
      <c r="E448" s="20" t="s">
        <v>575</v>
      </c>
      <c r="F448" s="20" t="s">
        <v>1791</v>
      </c>
      <c r="G448" s="20" t="s">
        <v>2031</v>
      </c>
      <c r="H448" s="20" t="s">
        <v>227</v>
      </c>
      <c r="I448" s="20" t="s">
        <v>2451</v>
      </c>
      <c r="J448" s="20" t="s">
        <v>3234</v>
      </c>
      <c r="K448" s="20" t="s">
        <v>4193</v>
      </c>
      <c r="L448" s="20" t="s">
        <v>5219</v>
      </c>
      <c r="M448" s="29" t="s">
        <v>6230</v>
      </c>
    </row>
    <row r="449" spans="1:13" ht="28.8">
      <c r="A449" s="20">
        <v>8135</v>
      </c>
      <c r="B449" s="24" t="s">
        <v>96</v>
      </c>
      <c r="C449" s="20" t="s">
        <v>215</v>
      </c>
      <c r="D449" s="20" t="s">
        <v>7</v>
      </c>
      <c r="E449" s="20" t="s">
        <v>576</v>
      </c>
      <c r="F449" s="20" t="s">
        <v>1836</v>
      </c>
      <c r="G449" s="20" t="s">
        <v>2054</v>
      </c>
      <c r="H449" s="20" t="s">
        <v>252</v>
      </c>
      <c r="I449" s="20" t="s">
        <v>2452</v>
      </c>
      <c r="J449" s="20" t="s">
        <v>3348</v>
      </c>
      <c r="K449" s="20" t="s">
        <v>4314</v>
      </c>
      <c r="L449" s="20" t="s">
        <v>5333</v>
      </c>
      <c r="M449" s="29" t="s">
        <v>6226</v>
      </c>
    </row>
    <row r="450" spans="1:13" ht="28.8">
      <c r="A450" s="20">
        <v>8136</v>
      </c>
      <c r="B450" s="24" t="s">
        <v>96</v>
      </c>
      <c r="C450" s="20" t="s">
        <v>215</v>
      </c>
      <c r="D450" s="20" t="s">
        <v>7</v>
      </c>
      <c r="E450" s="20" t="s">
        <v>577</v>
      </c>
      <c r="F450" s="20" t="s">
        <v>1793</v>
      </c>
      <c r="G450" s="20" t="s">
        <v>236</v>
      </c>
      <c r="H450" s="20" t="s">
        <v>236</v>
      </c>
      <c r="I450" s="20" t="s">
        <v>2453</v>
      </c>
      <c r="J450" s="20" t="s">
        <v>3349</v>
      </c>
      <c r="K450" s="20" t="s">
        <v>4315</v>
      </c>
      <c r="L450" s="20" t="s">
        <v>5221</v>
      </c>
      <c r="M450" s="29" t="s">
        <v>6232</v>
      </c>
    </row>
    <row r="451" spans="1:13" ht="28.8">
      <c r="A451" s="20">
        <v>8137</v>
      </c>
      <c r="B451" s="24" t="s">
        <v>96</v>
      </c>
      <c r="C451" s="20" t="s">
        <v>215</v>
      </c>
      <c r="D451" s="20" t="s">
        <v>7</v>
      </c>
      <c r="E451" s="20" t="s">
        <v>578</v>
      </c>
      <c r="F451" s="20" t="s">
        <v>1677</v>
      </c>
      <c r="G451" s="20" t="s">
        <v>238</v>
      </c>
      <c r="H451" s="20" t="s">
        <v>238</v>
      </c>
      <c r="I451" s="20" t="s">
        <v>2341</v>
      </c>
      <c r="J451" s="20" t="s">
        <v>3239</v>
      </c>
      <c r="K451" s="20" t="s">
        <v>4198</v>
      </c>
      <c r="L451" s="20" t="s">
        <v>5224</v>
      </c>
      <c r="M451" s="29" t="s">
        <v>6235</v>
      </c>
    </row>
    <row r="452" spans="1:13" ht="28.8">
      <c r="A452" s="20">
        <v>8138</v>
      </c>
      <c r="B452" s="24" t="s">
        <v>96</v>
      </c>
      <c r="C452" s="20" t="s">
        <v>215</v>
      </c>
      <c r="D452" s="20" t="s">
        <v>16</v>
      </c>
      <c r="E452" s="20" t="s">
        <v>579</v>
      </c>
      <c r="F452" s="20" t="s">
        <v>1785</v>
      </c>
      <c r="G452" s="20" t="s">
        <v>240</v>
      </c>
      <c r="H452" s="20" t="s">
        <v>240</v>
      </c>
      <c r="I452" s="20" t="s">
        <v>2454</v>
      </c>
      <c r="J452" s="20" t="s">
        <v>3350</v>
      </c>
      <c r="K452" s="20" t="s">
        <v>4316</v>
      </c>
      <c r="L452" s="20" t="s">
        <v>5334</v>
      </c>
      <c r="M452" s="29" t="s">
        <v>6335</v>
      </c>
    </row>
    <row r="453" spans="1:13" ht="28.8">
      <c r="A453" s="20">
        <v>8139</v>
      </c>
      <c r="B453" s="24" t="s">
        <v>96</v>
      </c>
      <c r="C453" s="20" t="s">
        <v>215</v>
      </c>
      <c r="D453" s="20" t="s">
        <v>7</v>
      </c>
      <c r="E453" s="20" t="s">
        <v>580</v>
      </c>
      <c r="F453" s="20" t="s">
        <v>1786</v>
      </c>
      <c r="G453" s="20" t="s">
        <v>242</v>
      </c>
      <c r="H453" s="20" t="s">
        <v>242</v>
      </c>
      <c r="I453" s="20" t="s">
        <v>2445</v>
      </c>
      <c r="J453" s="20" t="s">
        <v>3344</v>
      </c>
      <c r="K453" s="20" t="s">
        <v>4310</v>
      </c>
      <c r="L453" s="20" t="s">
        <v>5335</v>
      </c>
      <c r="M453" s="29" t="s">
        <v>6336</v>
      </c>
    </row>
    <row r="454" spans="1:13" ht="14.4">
      <c r="A454" s="20">
        <v>8140</v>
      </c>
      <c r="B454" s="24" t="s">
        <v>96</v>
      </c>
      <c r="C454" s="20" t="s">
        <v>215</v>
      </c>
      <c r="D454" s="20" t="s">
        <v>7</v>
      </c>
      <c r="E454" s="20" t="s">
        <v>581</v>
      </c>
      <c r="F454" s="20" t="s">
        <v>1794</v>
      </c>
      <c r="G454" s="20" t="s">
        <v>2033</v>
      </c>
      <c r="H454" s="20" t="s">
        <v>218</v>
      </c>
      <c r="I454" s="20" t="s">
        <v>2343</v>
      </c>
      <c r="J454" s="20" t="s">
        <v>3241</v>
      </c>
      <c r="K454" s="20" t="s">
        <v>4200</v>
      </c>
      <c r="L454" s="20" t="s">
        <v>5226</v>
      </c>
      <c r="M454" s="29" t="s">
        <v>6237</v>
      </c>
    </row>
    <row r="455" spans="1:13" ht="28.8">
      <c r="A455" s="20">
        <v>8141</v>
      </c>
      <c r="B455" s="24" t="s">
        <v>96</v>
      </c>
      <c r="C455" s="20" t="s">
        <v>215</v>
      </c>
      <c r="D455" s="20" t="s">
        <v>16</v>
      </c>
      <c r="E455" s="20" t="s">
        <v>582</v>
      </c>
      <c r="F455" s="20" t="s">
        <v>1788</v>
      </c>
      <c r="G455" s="20" t="s">
        <v>2029</v>
      </c>
      <c r="H455" s="20" t="s">
        <v>231</v>
      </c>
      <c r="I455" s="20" t="s">
        <v>2448</v>
      </c>
      <c r="J455" s="20" t="s">
        <v>3346</v>
      </c>
      <c r="K455" s="20" t="s">
        <v>4317</v>
      </c>
      <c r="L455" s="20" t="s">
        <v>5331</v>
      </c>
      <c r="M455" s="29" t="s">
        <v>6334</v>
      </c>
    </row>
    <row r="456" spans="1:13" ht="28.8">
      <c r="A456" s="20">
        <v>8243</v>
      </c>
      <c r="B456" s="24" t="s">
        <v>96</v>
      </c>
      <c r="C456" s="20" t="s">
        <v>215</v>
      </c>
      <c r="D456" s="20" t="s">
        <v>14</v>
      </c>
      <c r="E456" s="20" t="s">
        <v>583</v>
      </c>
      <c r="F456" s="20" t="s">
        <v>1781</v>
      </c>
      <c r="G456" s="20" t="s">
        <v>218</v>
      </c>
      <c r="H456" s="20" t="s">
        <v>218</v>
      </c>
      <c r="I456" s="20" t="s">
        <v>2324</v>
      </c>
      <c r="J456" s="20" t="s">
        <v>3221</v>
      </c>
      <c r="K456" s="20" t="s">
        <v>4180</v>
      </c>
      <c r="L456" s="20" t="s">
        <v>5206</v>
      </c>
      <c r="M456" s="29" t="s">
        <v>6217</v>
      </c>
    </row>
    <row r="457" spans="1:13" ht="28.8">
      <c r="A457" s="20">
        <v>8249</v>
      </c>
      <c r="B457" s="24" t="s">
        <v>96</v>
      </c>
      <c r="C457" s="20" t="s">
        <v>215</v>
      </c>
      <c r="D457" s="20" t="s">
        <v>7</v>
      </c>
      <c r="E457" s="20" t="s">
        <v>584</v>
      </c>
      <c r="F457" s="20" t="s">
        <v>1834</v>
      </c>
      <c r="G457" s="20" t="s">
        <v>2052</v>
      </c>
      <c r="H457" s="20" t="s">
        <v>216</v>
      </c>
      <c r="I457" s="20" t="s">
        <v>2449</v>
      </c>
      <c r="J457" s="20" t="s">
        <v>3232</v>
      </c>
      <c r="K457" s="20" t="s">
        <v>4191</v>
      </c>
      <c r="L457" s="20" t="s">
        <v>5217</v>
      </c>
      <c r="M457" s="29" t="s">
        <v>6337</v>
      </c>
    </row>
    <row r="458" spans="1:13" ht="28.8">
      <c r="A458" s="20">
        <v>8254</v>
      </c>
      <c r="B458" s="24" t="s">
        <v>96</v>
      </c>
      <c r="C458" s="20" t="s">
        <v>215</v>
      </c>
      <c r="D458" s="20" t="s">
        <v>7</v>
      </c>
      <c r="E458" s="20" t="s">
        <v>585</v>
      </c>
      <c r="F458" s="20" t="s">
        <v>1835</v>
      </c>
      <c r="G458" s="20" t="s">
        <v>2053</v>
      </c>
      <c r="H458" s="20" t="s">
        <v>234</v>
      </c>
      <c r="I458" s="20" t="s">
        <v>2450</v>
      </c>
      <c r="J458" s="20" t="s">
        <v>3347</v>
      </c>
      <c r="K458" s="20" t="s">
        <v>4313</v>
      </c>
      <c r="L458" s="20" t="s">
        <v>5332</v>
      </c>
      <c r="M458" s="29" t="s">
        <v>6229</v>
      </c>
    </row>
    <row r="459" spans="1:13" ht="28.8">
      <c r="A459" s="20">
        <v>8259</v>
      </c>
      <c r="B459" s="24" t="s">
        <v>96</v>
      </c>
      <c r="C459" s="20" t="s">
        <v>215</v>
      </c>
      <c r="D459" s="20" t="s">
        <v>7</v>
      </c>
      <c r="E459" s="20" t="s">
        <v>229</v>
      </c>
      <c r="F459" s="20" t="s">
        <v>1791</v>
      </c>
      <c r="G459" s="20" t="s">
        <v>2031</v>
      </c>
      <c r="H459" s="20" t="s">
        <v>227</v>
      </c>
      <c r="I459" s="20" t="s">
        <v>2336</v>
      </c>
      <c r="J459" s="20" t="s">
        <v>3351</v>
      </c>
      <c r="K459" s="20" t="s">
        <v>4193</v>
      </c>
      <c r="L459" s="20" t="s">
        <v>5219</v>
      </c>
      <c r="M459" s="29" t="s">
        <v>6230</v>
      </c>
    </row>
    <row r="460" spans="1:13" ht="28.8">
      <c r="A460" s="20">
        <v>8264</v>
      </c>
      <c r="B460" s="24" t="s">
        <v>96</v>
      </c>
      <c r="C460" s="20" t="s">
        <v>215</v>
      </c>
      <c r="D460" s="20" t="s">
        <v>7</v>
      </c>
      <c r="E460" s="20" t="s">
        <v>586</v>
      </c>
      <c r="F460" s="20" t="s">
        <v>1792</v>
      </c>
      <c r="G460" s="20" t="s">
        <v>2032</v>
      </c>
      <c r="H460" s="20" t="s">
        <v>246</v>
      </c>
      <c r="I460" s="20" t="s">
        <v>2337</v>
      </c>
      <c r="J460" s="20" t="s">
        <v>3235</v>
      </c>
      <c r="K460" s="20" t="s">
        <v>4194</v>
      </c>
      <c r="L460" s="20" t="s">
        <v>5220</v>
      </c>
      <c r="M460" s="29" t="s">
        <v>6231</v>
      </c>
    </row>
    <row r="461" spans="1:13" ht="14.4">
      <c r="A461" s="20">
        <v>8267</v>
      </c>
      <c r="B461" s="24" t="s">
        <v>96</v>
      </c>
      <c r="C461" s="20" t="s">
        <v>215</v>
      </c>
      <c r="D461" s="20" t="s">
        <v>14</v>
      </c>
      <c r="E461" s="20" t="s">
        <v>587</v>
      </c>
      <c r="F461" s="20" t="s">
        <v>1781</v>
      </c>
      <c r="G461" s="20" t="s">
        <v>218</v>
      </c>
      <c r="H461" s="20" t="s">
        <v>218</v>
      </c>
      <c r="I461" s="20" t="s">
        <v>2324</v>
      </c>
      <c r="J461" s="20" t="s">
        <v>3221</v>
      </c>
      <c r="K461" s="20" t="s">
        <v>4180</v>
      </c>
      <c r="L461" s="20" t="s">
        <v>5206</v>
      </c>
      <c r="M461" s="29" t="s">
        <v>6217</v>
      </c>
    </row>
    <row r="462" spans="1:13" ht="28.8">
      <c r="A462" s="20">
        <v>8269</v>
      </c>
      <c r="B462" s="24" t="s">
        <v>96</v>
      </c>
      <c r="C462" s="20" t="s">
        <v>215</v>
      </c>
      <c r="D462" s="20" t="s">
        <v>7</v>
      </c>
      <c r="E462" s="20" t="s">
        <v>588</v>
      </c>
      <c r="F462" s="20" t="s">
        <v>1793</v>
      </c>
      <c r="G462" s="20" t="s">
        <v>236</v>
      </c>
      <c r="H462" s="20" t="s">
        <v>236</v>
      </c>
      <c r="I462" s="20" t="s">
        <v>2453</v>
      </c>
      <c r="J462" s="20" t="s">
        <v>3349</v>
      </c>
      <c r="K462" s="20" t="s">
        <v>4315</v>
      </c>
      <c r="L462" s="20" t="s">
        <v>5221</v>
      </c>
      <c r="M462" s="29" t="s">
        <v>6232</v>
      </c>
    </row>
    <row r="463" spans="1:13" ht="28.8">
      <c r="A463" s="20">
        <v>8284</v>
      </c>
      <c r="B463" s="24" t="s">
        <v>96</v>
      </c>
      <c r="C463" s="20" t="s">
        <v>215</v>
      </c>
      <c r="D463" s="20" t="s">
        <v>7</v>
      </c>
      <c r="E463" s="20" t="s">
        <v>589</v>
      </c>
      <c r="F463" s="20" t="s">
        <v>1786</v>
      </c>
      <c r="G463" s="20" t="s">
        <v>242</v>
      </c>
      <c r="H463" s="20" t="s">
        <v>242</v>
      </c>
      <c r="I463" s="20" t="s">
        <v>2445</v>
      </c>
      <c r="J463" s="20" t="s">
        <v>3344</v>
      </c>
      <c r="K463" s="20" t="s">
        <v>4310</v>
      </c>
      <c r="L463" s="20" t="s">
        <v>5335</v>
      </c>
      <c r="M463" s="29" t="s">
        <v>6226</v>
      </c>
    </row>
    <row r="464" spans="1:13" ht="28.8">
      <c r="A464" s="20">
        <v>8295</v>
      </c>
      <c r="B464" s="24" t="s">
        <v>96</v>
      </c>
      <c r="C464" s="20" t="s">
        <v>215</v>
      </c>
      <c r="D464" s="20" t="s">
        <v>7</v>
      </c>
      <c r="E464" s="20" t="s">
        <v>590</v>
      </c>
      <c r="F464" s="20" t="s">
        <v>1794</v>
      </c>
      <c r="G464" s="20" t="s">
        <v>2033</v>
      </c>
      <c r="H464" s="20" t="s">
        <v>218</v>
      </c>
      <c r="I464" s="20" t="s">
        <v>2343</v>
      </c>
      <c r="J464" s="20" t="s">
        <v>3241</v>
      </c>
      <c r="K464" s="20" t="s">
        <v>4318</v>
      </c>
      <c r="L464" s="20" t="s">
        <v>5226</v>
      </c>
      <c r="M464" s="29" t="s">
        <v>6237</v>
      </c>
    </row>
    <row r="465" spans="1:13" ht="14.4">
      <c r="A465" s="20">
        <v>8301</v>
      </c>
      <c r="B465" s="24" t="s">
        <v>96</v>
      </c>
      <c r="C465" s="20" t="s">
        <v>215</v>
      </c>
      <c r="D465" s="20" t="s">
        <v>7</v>
      </c>
      <c r="E465" s="20" t="s">
        <v>591</v>
      </c>
      <c r="F465" s="20" t="s">
        <v>1676</v>
      </c>
      <c r="G465" s="20" t="s">
        <v>244</v>
      </c>
      <c r="H465" s="20" t="s">
        <v>244</v>
      </c>
      <c r="I465" s="20" t="s">
        <v>2344</v>
      </c>
      <c r="J465" s="20" t="s">
        <v>3242</v>
      </c>
      <c r="K465" s="20" t="s">
        <v>4201</v>
      </c>
      <c r="L465" s="20" t="s">
        <v>5227</v>
      </c>
      <c r="M465" s="29" t="s">
        <v>6238</v>
      </c>
    </row>
    <row r="466" spans="1:13" ht="14.4">
      <c r="A466" s="20">
        <v>8336</v>
      </c>
      <c r="B466" s="24" t="s">
        <v>96</v>
      </c>
      <c r="C466" s="20" t="s">
        <v>215</v>
      </c>
      <c r="D466" s="20" t="s">
        <v>7</v>
      </c>
      <c r="E466" s="20" t="s">
        <v>592</v>
      </c>
      <c r="F466" s="20" t="s">
        <v>1676</v>
      </c>
      <c r="G466" s="20" t="s">
        <v>244</v>
      </c>
      <c r="H466" s="20" t="s">
        <v>244</v>
      </c>
      <c r="I466" s="20" t="s">
        <v>2344</v>
      </c>
      <c r="J466" s="20" t="s">
        <v>3242</v>
      </c>
      <c r="K466" s="20" t="s">
        <v>4201</v>
      </c>
      <c r="L466" s="20" t="s">
        <v>5227</v>
      </c>
      <c r="M466" s="29" t="s">
        <v>6238</v>
      </c>
    </row>
    <row r="467" spans="1:13" ht="28.8">
      <c r="A467" s="20">
        <v>8341</v>
      </c>
      <c r="B467" s="24" t="s">
        <v>96</v>
      </c>
      <c r="C467" s="20" t="s">
        <v>215</v>
      </c>
      <c r="D467" s="20" t="s">
        <v>7</v>
      </c>
      <c r="E467" s="20" t="s">
        <v>593</v>
      </c>
      <c r="F467" s="20" t="s">
        <v>1835</v>
      </c>
      <c r="G467" s="20" t="s">
        <v>2053</v>
      </c>
      <c r="H467" s="20" t="s">
        <v>234</v>
      </c>
      <c r="I467" s="20" t="s">
        <v>2450</v>
      </c>
      <c r="J467" s="20" t="s">
        <v>3347</v>
      </c>
      <c r="K467" s="20" t="s">
        <v>4313</v>
      </c>
      <c r="L467" s="20" t="s">
        <v>5332</v>
      </c>
      <c r="M467" s="29" t="s">
        <v>6229</v>
      </c>
    </row>
    <row r="468" spans="1:13" ht="28.8">
      <c r="A468" s="20">
        <v>8347</v>
      </c>
      <c r="B468" s="24" t="s">
        <v>96</v>
      </c>
      <c r="C468" s="20" t="s">
        <v>215</v>
      </c>
      <c r="D468" s="20" t="s">
        <v>7</v>
      </c>
      <c r="E468" s="20" t="s">
        <v>594</v>
      </c>
      <c r="F468" s="20" t="s">
        <v>1677</v>
      </c>
      <c r="G468" s="20" t="s">
        <v>238</v>
      </c>
      <c r="H468" s="20" t="s">
        <v>238</v>
      </c>
      <c r="I468" s="20" t="s">
        <v>2341</v>
      </c>
      <c r="J468" s="20" t="s">
        <v>3239</v>
      </c>
      <c r="K468" s="20" t="s">
        <v>4198</v>
      </c>
      <c r="L468" s="20" t="s">
        <v>5224</v>
      </c>
      <c r="M468" s="29" t="s">
        <v>6235</v>
      </c>
    </row>
    <row r="469" spans="1:13" ht="28.8">
      <c r="A469" s="20">
        <v>8351</v>
      </c>
      <c r="B469" s="24" t="s">
        <v>96</v>
      </c>
      <c r="C469" s="20" t="s">
        <v>215</v>
      </c>
      <c r="D469" s="20" t="s">
        <v>7</v>
      </c>
      <c r="E469" s="20" t="s">
        <v>595</v>
      </c>
      <c r="F469" s="20" t="s">
        <v>1791</v>
      </c>
      <c r="G469" s="20" t="s">
        <v>2031</v>
      </c>
      <c r="H469" s="20" t="s">
        <v>227</v>
      </c>
      <c r="I469" s="20" t="s">
        <v>2451</v>
      </c>
      <c r="J469" s="20" t="s">
        <v>3234</v>
      </c>
      <c r="K469" s="20" t="s">
        <v>4193</v>
      </c>
      <c r="L469" s="20" t="s">
        <v>5219</v>
      </c>
      <c r="M469" s="29" t="s">
        <v>6230</v>
      </c>
    </row>
    <row r="470" spans="1:13" ht="28.8">
      <c r="A470" s="20">
        <v>8489</v>
      </c>
      <c r="B470" s="24" t="s">
        <v>96</v>
      </c>
      <c r="C470" s="20" t="s">
        <v>215</v>
      </c>
      <c r="D470" s="20" t="s">
        <v>7</v>
      </c>
      <c r="E470" s="20" t="s">
        <v>596</v>
      </c>
      <c r="F470" s="20" t="s">
        <v>1792</v>
      </c>
      <c r="G470" s="20" t="s">
        <v>2032</v>
      </c>
      <c r="H470" s="20" t="s">
        <v>246</v>
      </c>
      <c r="I470" s="20" t="s">
        <v>2455</v>
      </c>
      <c r="J470" s="20" t="s">
        <v>3235</v>
      </c>
      <c r="K470" s="20" t="s">
        <v>4194</v>
      </c>
      <c r="L470" s="20" t="s">
        <v>5220</v>
      </c>
      <c r="M470" s="29" t="s">
        <v>6231</v>
      </c>
    </row>
    <row r="471" spans="1:13" ht="28.8">
      <c r="A471" s="20">
        <v>1405</v>
      </c>
      <c r="B471" s="24" t="s">
        <v>96</v>
      </c>
      <c r="C471" s="20" t="s">
        <v>4</v>
      </c>
      <c r="D471" s="20" t="s">
        <v>16</v>
      </c>
      <c r="E471" s="20" t="s">
        <v>597</v>
      </c>
      <c r="F471" s="20" t="s">
        <v>1837</v>
      </c>
      <c r="G471" s="20" t="s">
        <v>2055</v>
      </c>
      <c r="H471" s="20" t="s">
        <v>56</v>
      </c>
      <c r="I471" s="20" t="s">
        <v>2456</v>
      </c>
      <c r="J471" s="20" t="s">
        <v>3352</v>
      </c>
      <c r="K471" s="20" t="s">
        <v>4319</v>
      </c>
      <c r="L471" s="20" t="s">
        <v>5336</v>
      </c>
      <c r="M471" s="29" t="s">
        <v>6338</v>
      </c>
    </row>
    <row r="472" spans="1:13" ht="28.8">
      <c r="A472" s="20">
        <v>1441</v>
      </c>
      <c r="B472" s="24" t="s">
        <v>96</v>
      </c>
      <c r="C472" s="20" t="s">
        <v>4</v>
      </c>
      <c r="D472" s="20" t="s">
        <v>16</v>
      </c>
      <c r="E472" s="20" t="s">
        <v>598</v>
      </c>
      <c r="F472" s="20" t="s">
        <v>1802</v>
      </c>
      <c r="G472" s="20" t="s">
        <v>1963</v>
      </c>
      <c r="H472" s="20" t="s">
        <v>24</v>
      </c>
      <c r="I472" s="20" t="s">
        <v>2457</v>
      </c>
      <c r="J472" s="20" t="s">
        <v>3353</v>
      </c>
      <c r="K472" s="20" t="s">
        <v>4320</v>
      </c>
      <c r="L472" s="20" t="s">
        <v>5337</v>
      </c>
      <c r="M472" s="29" t="s">
        <v>6282</v>
      </c>
    </row>
    <row r="473" spans="1:13" ht="28.8">
      <c r="A473" s="20">
        <v>1785</v>
      </c>
      <c r="B473" s="24" t="s">
        <v>96</v>
      </c>
      <c r="C473" s="20" t="s">
        <v>4</v>
      </c>
      <c r="D473" s="20" t="s">
        <v>16</v>
      </c>
      <c r="E473" s="20" t="s">
        <v>599</v>
      </c>
      <c r="F473" s="20" t="s">
        <v>1838</v>
      </c>
      <c r="G473" s="20" t="s">
        <v>1963</v>
      </c>
      <c r="H473" s="20" t="s">
        <v>24</v>
      </c>
      <c r="I473" s="20" t="s">
        <v>2458</v>
      </c>
      <c r="J473" s="20" t="s">
        <v>3354</v>
      </c>
      <c r="K473" s="20" t="s">
        <v>4321</v>
      </c>
      <c r="L473" s="20" t="s">
        <v>5338</v>
      </c>
      <c r="M473" s="29" t="s">
        <v>6339</v>
      </c>
    </row>
    <row r="474" spans="1:13" ht="28.8">
      <c r="A474" s="20">
        <v>1801</v>
      </c>
      <c r="B474" s="24" t="s">
        <v>96</v>
      </c>
      <c r="C474" s="20" t="s">
        <v>4</v>
      </c>
      <c r="D474" s="20" t="s">
        <v>16</v>
      </c>
      <c r="E474" s="20" t="s">
        <v>600</v>
      </c>
      <c r="F474" s="20" t="s">
        <v>1839</v>
      </c>
      <c r="G474" s="20" t="s">
        <v>2056</v>
      </c>
      <c r="H474" s="20" t="s">
        <v>24</v>
      </c>
      <c r="I474" s="20" t="s">
        <v>2459</v>
      </c>
      <c r="J474" s="20" t="s">
        <v>3354</v>
      </c>
      <c r="K474" s="20" t="s">
        <v>4321</v>
      </c>
      <c r="L474" s="20" t="s">
        <v>5338</v>
      </c>
      <c r="M474" s="29" t="s">
        <v>6339</v>
      </c>
    </row>
    <row r="475" spans="1:13" ht="28.8">
      <c r="A475" s="20">
        <v>3115</v>
      </c>
      <c r="B475" s="24" t="s">
        <v>96</v>
      </c>
      <c r="C475" s="20" t="s">
        <v>72</v>
      </c>
      <c r="D475" s="20" t="s">
        <v>14</v>
      </c>
      <c r="E475" s="20" t="s">
        <v>601</v>
      </c>
      <c r="F475" s="20" t="s">
        <v>1728</v>
      </c>
      <c r="G475" s="20" t="s">
        <v>98</v>
      </c>
      <c r="H475" s="20" t="s">
        <v>98</v>
      </c>
      <c r="I475" s="20" t="s">
        <v>2254</v>
      </c>
      <c r="J475" s="20" t="s">
        <v>3142</v>
      </c>
      <c r="K475" s="20" t="s">
        <v>4101</v>
      </c>
      <c r="L475" s="20" t="s">
        <v>5129</v>
      </c>
      <c r="M475" s="29" t="s">
        <v>6340</v>
      </c>
    </row>
    <row r="476" spans="1:13" ht="28.8">
      <c r="A476" s="20">
        <v>3196</v>
      </c>
      <c r="B476" s="24" t="s">
        <v>96</v>
      </c>
      <c r="C476" s="20" t="s">
        <v>72</v>
      </c>
      <c r="D476" s="20" t="s">
        <v>7</v>
      </c>
      <c r="E476" s="20" t="s">
        <v>602</v>
      </c>
      <c r="F476" s="20" t="s">
        <v>1725</v>
      </c>
      <c r="G476" s="20" t="s">
        <v>81</v>
      </c>
      <c r="H476" s="20" t="s">
        <v>81</v>
      </c>
      <c r="I476" s="20" t="s">
        <v>2244</v>
      </c>
      <c r="J476" s="20" t="s">
        <v>3132</v>
      </c>
      <c r="K476" s="20" t="s">
        <v>4091</v>
      </c>
      <c r="L476" s="20" t="s">
        <v>5119</v>
      </c>
      <c r="M476" s="29" t="s">
        <v>6132</v>
      </c>
    </row>
    <row r="477" spans="1:13" ht="28.8">
      <c r="A477" s="20">
        <v>4014</v>
      </c>
      <c r="B477" s="24" t="s">
        <v>96</v>
      </c>
      <c r="C477" s="20" t="s">
        <v>103</v>
      </c>
      <c r="D477" s="20" t="s">
        <v>16</v>
      </c>
      <c r="E477" s="20" t="s">
        <v>603</v>
      </c>
      <c r="F477" s="20" t="s">
        <v>1840</v>
      </c>
      <c r="G477" s="20" t="s">
        <v>2057</v>
      </c>
      <c r="H477" s="20" t="s">
        <v>112</v>
      </c>
      <c r="I477" s="20" t="s">
        <v>2460</v>
      </c>
      <c r="J477" s="20" t="s">
        <v>3355</v>
      </c>
      <c r="K477" s="20" t="s">
        <v>4322</v>
      </c>
      <c r="L477" s="20" t="s">
        <v>5339</v>
      </c>
      <c r="M477" s="29" t="s">
        <v>6341</v>
      </c>
    </row>
    <row r="478" spans="1:13" ht="28.8">
      <c r="A478" s="20">
        <v>5035</v>
      </c>
      <c r="B478" s="24" t="s">
        <v>96</v>
      </c>
      <c r="C478" s="20" t="s">
        <v>122</v>
      </c>
      <c r="D478" s="20" t="s">
        <v>7</v>
      </c>
      <c r="E478" s="20" t="s">
        <v>604</v>
      </c>
      <c r="F478" s="20" t="s">
        <v>1747</v>
      </c>
      <c r="G478" s="20" t="s">
        <v>144</v>
      </c>
      <c r="H478" s="20" t="s">
        <v>144</v>
      </c>
      <c r="I478" s="20" t="s">
        <v>2461</v>
      </c>
      <c r="J478" s="20" t="s">
        <v>3164</v>
      </c>
      <c r="K478" s="20" t="s">
        <v>4123</v>
      </c>
      <c r="L478" s="20" t="s">
        <v>5340</v>
      </c>
      <c r="M478" s="29" t="s">
        <v>6164</v>
      </c>
    </row>
    <row r="479" spans="1:13" ht="28.8">
      <c r="A479" s="20">
        <v>5167</v>
      </c>
      <c r="B479" s="24" t="s">
        <v>96</v>
      </c>
      <c r="C479" s="20" t="s">
        <v>122</v>
      </c>
      <c r="D479" s="20" t="s">
        <v>7</v>
      </c>
      <c r="E479" s="20" t="s">
        <v>605</v>
      </c>
      <c r="F479" s="20" t="s">
        <v>1841</v>
      </c>
      <c r="G479" s="20" t="s">
        <v>2058</v>
      </c>
      <c r="H479" s="20" t="s">
        <v>136</v>
      </c>
      <c r="I479" s="20" t="s">
        <v>2462</v>
      </c>
      <c r="J479" s="20" t="s">
        <v>3356</v>
      </c>
      <c r="K479" s="20" t="s">
        <v>4323</v>
      </c>
      <c r="L479" s="20" t="s">
        <v>5341</v>
      </c>
      <c r="M479" s="29" t="s">
        <v>6342</v>
      </c>
    </row>
    <row r="480" spans="1:13" ht="28.8">
      <c r="A480" s="20">
        <v>5286</v>
      </c>
      <c r="B480" s="24" t="s">
        <v>96</v>
      </c>
      <c r="C480" s="20" t="s">
        <v>122</v>
      </c>
      <c r="D480" s="20" t="s">
        <v>7</v>
      </c>
      <c r="E480" s="20" t="s">
        <v>606</v>
      </c>
      <c r="F480" s="20" t="s">
        <v>1659</v>
      </c>
      <c r="G480" s="20" t="s">
        <v>123</v>
      </c>
      <c r="H480" s="20" t="s">
        <v>123</v>
      </c>
      <c r="I480" s="20" t="s">
        <v>2463</v>
      </c>
      <c r="J480" s="20" t="s">
        <v>3357</v>
      </c>
      <c r="K480" s="20" t="s">
        <v>4115</v>
      </c>
      <c r="L480" s="20" t="s">
        <v>5143</v>
      </c>
      <c r="M480" s="29" t="s">
        <v>6156</v>
      </c>
    </row>
    <row r="481" spans="1:13" ht="28.8">
      <c r="A481" s="20">
        <v>5309</v>
      </c>
      <c r="B481" s="24" t="s">
        <v>96</v>
      </c>
      <c r="C481" s="20" t="s">
        <v>122</v>
      </c>
      <c r="D481" s="20" t="s">
        <v>7</v>
      </c>
      <c r="E481" s="20" t="s">
        <v>607</v>
      </c>
      <c r="F481" s="20" t="s">
        <v>1744</v>
      </c>
      <c r="G481" s="20" t="s">
        <v>136</v>
      </c>
      <c r="H481" s="20" t="s">
        <v>136</v>
      </c>
      <c r="I481" s="20" t="s">
        <v>2273</v>
      </c>
      <c r="J481" s="20" t="s">
        <v>3161</v>
      </c>
      <c r="K481" s="20" t="s">
        <v>4120</v>
      </c>
      <c r="L481" s="20" t="s">
        <v>5148</v>
      </c>
      <c r="M481" s="29" t="s">
        <v>6161</v>
      </c>
    </row>
    <row r="482" spans="1:13" ht="28.8">
      <c r="A482" s="20">
        <v>6028</v>
      </c>
      <c r="B482" s="24" t="s">
        <v>96</v>
      </c>
      <c r="C482" s="20" t="s">
        <v>150</v>
      </c>
      <c r="D482" s="20" t="s">
        <v>7</v>
      </c>
      <c r="E482" s="20" t="s">
        <v>608</v>
      </c>
      <c r="F482" s="20" t="s">
        <v>1761</v>
      </c>
      <c r="G482" s="20" t="s">
        <v>179</v>
      </c>
      <c r="H482" s="20" t="s">
        <v>179</v>
      </c>
      <c r="I482" s="20" t="s">
        <v>2295</v>
      </c>
      <c r="J482" s="20" t="s">
        <v>3188</v>
      </c>
      <c r="K482" s="20" t="s">
        <v>4147</v>
      </c>
      <c r="L482" s="20" t="s">
        <v>5174</v>
      </c>
      <c r="M482" s="29" t="s">
        <v>6187</v>
      </c>
    </row>
    <row r="483" spans="1:13" ht="28.8">
      <c r="A483" s="20">
        <v>6032</v>
      </c>
      <c r="B483" s="24" t="s">
        <v>96</v>
      </c>
      <c r="C483" s="20" t="s">
        <v>150</v>
      </c>
      <c r="D483" s="20" t="s">
        <v>16</v>
      </c>
      <c r="E483" s="20" t="s">
        <v>609</v>
      </c>
      <c r="F483" s="20" t="s">
        <v>1842</v>
      </c>
      <c r="G483" s="20" t="s">
        <v>165</v>
      </c>
      <c r="H483" s="20" t="s">
        <v>165</v>
      </c>
      <c r="I483" s="20" t="s">
        <v>2464</v>
      </c>
      <c r="J483" s="20" t="s">
        <v>3358</v>
      </c>
      <c r="K483" s="20" t="s">
        <v>4324</v>
      </c>
      <c r="L483" s="20" t="s">
        <v>5342</v>
      </c>
      <c r="M483" s="29" t="s">
        <v>6343</v>
      </c>
    </row>
    <row r="484" spans="1:13" ht="28.8">
      <c r="A484" s="20">
        <v>6132</v>
      </c>
      <c r="B484" s="24" t="s">
        <v>96</v>
      </c>
      <c r="C484" s="20" t="s">
        <v>150</v>
      </c>
      <c r="D484" s="20" t="s">
        <v>7</v>
      </c>
      <c r="E484" s="20" t="s">
        <v>610</v>
      </c>
      <c r="F484" s="20" t="s">
        <v>1660</v>
      </c>
      <c r="G484" s="20" t="s">
        <v>151</v>
      </c>
      <c r="H484" s="20" t="s">
        <v>151</v>
      </c>
      <c r="I484" s="20" t="s">
        <v>2282</v>
      </c>
      <c r="J484" s="20" t="s">
        <v>3359</v>
      </c>
      <c r="K484" s="20" t="s">
        <v>4325</v>
      </c>
      <c r="L484" s="20" t="s">
        <v>5343</v>
      </c>
      <c r="M484" s="29" t="s">
        <v>6344</v>
      </c>
    </row>
    <row r="485" spans="1:13" ht="43.2">
      <c r="A485" s="20">
        <v>6335</v>
      </c>
      <c r="B485" s="24" t="s">
        <v>96</v>
      </c>
      <c r="C485" s="20" t="s">
        <v>150</v>
      </c>
      <c r="D485" s="20" t="s">
        <v>16</v>
      </c>
      <c r="E485" s="20" t="s">
        <v>611</v>
      </c>
      <c r="F485" s="20" t="s">
        <v>1842</v>
      </c>
      <c r="G485" s="20" t="s">
        <v>165</v>
      </c>
      <c r="H485" s="20" t="s">
        <v>165</v>
      </c>
      <c r="I485" s="20" t="s">
        <v>2464</v>
      </c>
      <c r="J485" s="20" t="s">
        <v>3358</v>
      </c>
      <c r="K485" s="20" t="s">
        <v>4326</v>
      </c>
      <c r="L485" s="20" t="s">
        <v>5344</v>
      </c>
      <c r="M485" s="29" t="s">
        <v>6345</v>
      </c>
    </row>
    <row r="486" spans="1:13" ht="28.8">
      <c r="A486" s="20">
        <v>6339</v>
      </c>
      <c r="B486" s="24" t="s">
        <v>96</v>
      </c>
      <c r="C486" s="20" t="s">
        <v>150</v>
      </c>
      <c r="D486" s="20" t="s">
        <v>14</v>
      </c>
      <c r="E486" s="20" t="s">
        <v>612</v>
      </c>
      <c r="F486" s="20" t="s">
        <v>1760</v>
      </c>
      <c r="G486" s="20" t="s">
        <v>165</v>
      </c>
      <c r="H486" s="20" t="s">
        <v>165</v>
      </c>
      <c r="I486" s="20" t="s">
        <v>2293</v>
      </c>
      <c r="J486" s="20" t="s">
        <v>3255</v>
      </c>
      <c r="K486" s="20" t="s">
        <v>4327</v>
      </c>
      <c r="L486" s="20" t="s">
        <v>5172</v>
      </c>
      <c r="M486" s="29" t="s">
        <v>6185</v>
      </c>
    </row>
    <row r="487" spans="1:13" ht="28.8">
      <c r="A487" s="20">
        <v>6448</v>
      </c>
      <c r="B487" s="24" t="s">
        <v>96</v>
      </c>
      <c r="C487" s="20" t="s">
        <v>150</v>
      </c>
      <c r="D487" s="20" t="s">
        <v>14</v>
      </c>
      <c r="E487" s="20" t="s">
        <v>613</v>
      </c>
      <c r="F487" s="20" t="s">
        <v>1759</v>
      </c>
      <c r="G487" s="20" t="s">
        <v>165</v>
      </c>
      <c r="H487" s="20" t="s">
        <v>165</v>
      </c>
      <c r="I487" s="20" t="s">
        <v>2291</v>
      </c>
      <c r="J487" s="20" t="s">
        <v>3182</v>
      </c>
      <c r="K487" s="20" t="s">
        <v>4141</v>
      </c>
      <c r="L487" s="20" t="s">
        <v>5168</v>
      </c>
      <c r="M487" s="29" t="s">
        <v>6181</v>
      </c>
    </row>
    <row r="488" spans="1:13" ht="28.8">
      <c r="A488" s="20">
        <v>7233</v>
      </c>
      <c r="B488" s="24" t="s">
        <v>96</v>
      </c>
      <c r="C488" s="20" t="s">
        <v>186</v>
      </c>
      <c r="D488" s="20" t="s">
        <v>7</v>
      </c>
      <c r="E488" s="20" t="s">
        <v>614</v>
      </c>
      <c r="F488" s="20" t="s">
        <v>1779</v>
      </c>
      <c r="G488" s="20" t="s">
        <v>2024</v>
      </c>
      <c r="H488" s="20" t="s">
        <v>194</v>
      </c>
      <c r="I488" s="20" t="s">
        <v>2441</v>
      </c>
      <c r="J488" s="20" t="s">
        <v>3215</v>
      </c>
      <c r="K488" s="20" t="s">
        <v>4174</v>
      </c>
      <c r="L488" s="20" t="s">
        <v>5345</v>
      </c>
      <c r="M488" s="29" t="s">
        <v>6211</v>
      </c>
    </row>
    <row r="489" spans="1:13" ht="28.8">
      <c r="A489" s="20">
        <v>7262</v>
      </c>
      <c r="B489" s="24" t="s">
        <v>96</v>
      </c>
      <c r="C489" s="20" t="s">
        <v>186</v>
      </c>
      <c r="D489" s="20" t="s">
        <v>16</v>
      </c>
      <c r="E489" s="20" t="s">
        <v>615</v>
      </c>
      <c r="F489" s="20" t="s">
        <v>1778</v>
      </c>
      <c r="G489" s="20" t="s">
        <v>187</v>
      </c>
      <c r="H489" s="20" t="s">
        <v>187</v>
      </c>
      <c r="I489" s="20" t="s">
        <v>2465</v>
      </c>
      <c r="J489" s="20" t="s">
        <v>3360</v>
      </c>
      <c r="K489" s="20" t="s">
        <v>4328</v>
      </c>
      <c r="L489" s="20" t="s">
        <v>5346</v>
      </c>
      <c r="M489" s="29" t="s">
        <v>6346</v>
      </c>
    </row>
    <row r="490" spans="1:13" ht="28.8">
      <c r="A490" s="20">
        <v>8261</v>
      </c>
      <c r="B490" s="24" t="s">
        <v>96</v>
      </c>
      <c r="C490" s="20" t="s">
        <v>215</v>
      </c>
      <c r="D490" s="20" t="s">
        <v>7</v>
      </c>
      <c r="E490" s="20" t="s">
        <v>616</v>
      </c>
      <c r="F490" s="20" t="s">
        <v>1784</v>
      </c>
      <c r="G490" s="20" t="s">
        <v>2027</v>
      </c>
      <c r="H490" s="20" t="s">
        <v>227</v>
      </c>
      <c r="I490" s="20" t="s">
        <v>2466</v>
      </c>
      <c r="J490" s="20" t="s">
        <v>3227</v>
      </c>
      <c r="K490" s="20" t="s">
        <v>4186</v>
      </c>
      <c r="L490" s="20" t="s">
        <v>5212</v>
      </c>
      <c r="M490" s="29" t="s">
        <v>6223</v>
      </c>
    </row>
    <row r="491" spans="1:13" ht="28.8">
      <c r="A491" s="20">
        <v>8330</v>
      </c>
      <c r="B491" s="24" t="s">
        <v>96</v>
      </c>
      <c r="C491" s="20" t="s">
        <v>215</v>
      </c>
      <c r="D491" s="20" t="s">
        <v>16</v>
      </c>
      <c r="E491" s="20" t="s">
        <v>617</v>
      </c>
      <c r="F491" s="20" t="s">
        <v>1816</v>
      </c>
      <c r="G491" s="20" t="s">
        <v>218</v>
      </c>
      <c r="H491" s="20" t="s">
        <v>218</v>
      </c>
      <c r="I491" s="20" t="s">
        <v>2395</v>
      </c>
      <c r="J491" s="20" t="s">
        <v>3302</v>
      </c>
      <c r="K491" s="20" t="s">
        <v>4265</v>
      </c>
      <c r="L491" s="20" t="s">
        <v>5347</v>
      </c>
      <c r="M491" s="29" t="s">
        <v>6347</v>
      </c>
    </row>
    <row r="492" spans="1:13" ht="43.2">
      <c r="A492" s="20">
        <v>1360</v>
      </c>
      <c r="B492" s="24" t="s">
        <v>96</v>
      </c>
      <c r="C492" s="20" t="s">
        <v>4</v>
      </c>
      <c r="D492" s="20" t="s">
        <v>16</v>
      </c>
      <c r="E492" s="20" t="s">
        <v>618</v>
      </c>
      <c r="F492" s="20" t="s">
        <v>1820</v>
      </c>
      <c r="G492" s="20" t="s">
        <v>1963</v>
      </c>
      <c r="H492" s="20" t="s">
        <v>24</v>
      </c>
      <c r="I492" s="20" t="s">
        <v>2467</v>
      </c>
      <c r="J492" s="20" t="s">
        <v>3361</v>
      </c>
      <c r="K492" s="20" t="s">
        <v>4329</v>
      </c>
      <c r="L492" s="20" t="s">
        <v>5348</v>
      </c>
      <c r="M492" s="29" t="s">
        <v>6348</v>
      </c>
    </row>
    <row r="493" spans="1:13" ht="28.8">
      <c r="A493" s="20">
        <v>1940</v>
      </c>
      <c r="B493" s="24" t="s">
        <v>96</v>
      </c>
      <c r="C493" s="20" t="s">
        <v>4</v>
      </c>
      <c r="D493" s="20" t="s">
        <v>16</v>
      </c>
      <c r="E493" s="20" t="s">
        <v>619</v>
      </c>
      <c r="F493" s="20" t="s">
        <v>1713</v>
      </c>
      <c r="G493" s="20" t="s">
        <v>1998</v>
      </c>
      <c r="H493" s="20" t="s">
        <v>56</v>
      </c>
      <c r="I493" s="20" t="s">
        <v>2468</v>
      </c>
      <c r="J493" s="20" t="s">
        <v>3362</v>
      </c>
      <c r="K493" s="20" t="s">
        <v>4330</v>
      </c>
      <c r="L493" s="20" t="s">
        <v>5349</v>
      </c>
      <c r="M493" s="29" t="s">
        <v>6349</v>
      </c>
    </row>
    <row r="494" spans="1:13" ht="28.8">
      <c r="A494" s="20">
        <v>3171</v>
      </c>
      <c r="B494" s="24" t="s">
        <v>96</v>
      </c>
      <c r="C494" s="20" t="s">
        <v>72</v>
      </c>
      <c r="D494" s="20" t="s">
        <v>14</v>
      </c>
      <c r="E494" s="20" t="s">
        <v>620</v>
      </c>
      <c r="F494" s="20" t="s">
        <v>1649</v>
      </c>
      <c r="G494" s="20" t="s">
        <v>1969</v>
      </c>
      <c r="H494" s="20" t="s">
        <v>73</v>
      </c>
      <c r="I494" s="20" t="s">
        <v>2469</v>
      </c>
      <c r="J494" s="20" t="s">
        <v>3363</v>
      </c>
      <c r="K494" s="20" t="s">
        <v>4331</v>
      </c>
      <c r="L494" s="20" t="s">
        <v>5350</v>
      </c>
      <c r="M494" s="29" t="s">
        <v>6350</v>
      </c>
    </row>
    <row r="495" spans="1:13" ht="28.8">
      <c r="A495" s="20">
        <v>4044</v>
      </c>
      <c r="B495" s="24" t="s">
        <v>96</v>
      </c>
      <c r="C495" s="20" t="s">
        <v>103</v>
      </c>
      <c r="D495" s="20" t="s">
        <v>16</v>
      </c>
      <c r="E495" s="20" t="s">
        <v>621</v>
      </c>
      <c r="F495" s="20" t="s">
        <v>1735</v>
      </c>
      <c r="G495" s="20" t="s">
        <v>112</v>
      </c>
      <c r="H495" s="20" t="s">
        <v>112</v>
      </c>
      <c r="I495" s="20" t="s">
        <v>2470</v>
      </c>
      <c r="J495" s="20" t="s">
        <v>3364</v>
      </c>
      <c r="K495" s="20" t="s">
        <v>4332</v>
      </c>
      <c r="L495" s="20" t="s">
        <v>5351</v>
      </c>
      <c r="M495" s="29" t="s">
        <v>6351</v>
      </c>
    </row>
    <row r="496" spans="1:13" ht="28.8">
      <c r="A496" s="20">
        <v>4139</v>
      </c>
      <c r="B496" s="24" t="s">
        <v>96</v>
      </c>
      <c r="C496" s="20" t="s">
        <v>103</v>
      </c>
      <c r="D496" s="20" t="s">
        <v>14</v>
      </c>
      <c r="E496" s="20" t="s">
        <v>622</v>
      </c>
      <c r="F496" s="20" t="s">
        <v>1736</v>
      </c>
      <c r="G496" s="20" t="s">
        <v>2008</v>
      </c>
      <c r="H496" s="20" t="s">
        <v>2139</v>
      </c>
      <c r="I496" s="20" t="s">
        <v>2471</v>
      </c>
      <c r="J496" s="20" t="s">
        <v>3365</v>
      </c>
      <c r="K496" s="20" t="s">
        <v>4333</v>
      </c>
      <c r="L496" s="20" t="s">
        <v>5352</v>
      </c>
      <c r="M496" s="29" t="s">
        <v>6352</v>
      </c>
    </row>
    <row r="497" spans="1:13" ht="14.4">
      <c r="A497" s="20">
        <v>5209</v>
      </c>
      <c r="B497" s="24" t="s">
        <v>96</v>
      </c>
      <c r="C497" s="20" t="s">
        <v>122</v>
      </c>
      <c r="D497" s="20" t="s">
        <v>14</v>
      </c>
      <c r="E497" s="20" t="s">
        <v>623</v>
      </c>
      <c r="F497" s="20" t="s">
        <v>1745</v>
      </c>
      <c r="G497" s="20" t="s">
        <v>140</v>
      </c>
      <c r="H497" s="20" t="s">
        <v>140</v>
      </c>
      <c r="I497" s="20" t="s">
        <v>2472</v>
      </c>
      <c r="J497" s="20" t="s">
        <v>3366</v>
      </c>
      <c r="K497" s="20" t="s">
        <v>4334</v>
      </c>
      <c r="L497" s="20" t="s">
        <v>5353</v>
      </c>
      <c r="M497" s="29" t="s">
        <v>6353</v>
      </c>
    </row>
    <row r="498" spans="1:13" ht="28.8">
      <c r="A498" s="20">
        <v>6159</v>
      </c>
      <c r="B498" s="24" t="s">
        <v>96</v>
      </c>
      <c r="C498" s="20" t="s">
        <v>150</v>
      </c>
      <c r="D498" s="20" t="s">
        <v>16</v>
      </c>
      <c r="E498" s="20" t="s">
        <v>624</v>
      </c>
      <c r="F498" s="20" t="s">
        <v>1831</v>
      </c>
      <c r="G498" s="20" t="s">
        <v>165</v>
      </c>
      <c r="H498" s="20" t="s">
        <v>165</v>
      </c>
      <c r="I498" s="20" t="s">
        <v>2473</v>
      </c>
      <c r="J498" s="20" t="s">
        <v>3276</v>
      </c>
      <c r="K498" s="20" t="s">
        <v>4335</v>
      </c>
      <c r="L498" s="20" t="s">
        <v>5354</v>
      </c>
      <c r="M498" s="29" t="s">
        <v>6354</v>
      </c>
    </row>
    <row r="499" spans="1:13" ht="28.8">
      <c r="A499" s="20">
        <v>6210</v>
      </c>
      <c r="B499" s="24" t="s">
        <v>96</v>
      </c>
      <c r="C499" s="20" t="s">
        <v>150</v>
      </c>
      <c r="D499" s="20" t="s">
        <v>16</v>
      </c>
      <c r="E499" s="20" t="s">
        <v>625</v>
      </c>
      <c r="F499" s="20" t="s">
        <v>1666</v>
      </c>
      <c r="G499" s="20" t="s">
        <v>165</v>
      </c>
      <c r="H499" s="20" t="s">
        <v>165</v>
      </c>
      <c r="I499" s="20" t="s">
        <v>2172</v>
      </c>
      <c r="J499" s="20" t="s">
        <v>3051</v>
      </c>
      <c r="K499" s="20" t="s">
        <v>4299</v>
      </c>
      <c r="L499" s="20" t="s">
        <v>5355</v>
      </c>
      <c r="M499" s="29" t="s">
        <v>6050</v>
      </c>
    </row>
    <row r="500" spans="1:13" ht="28.8">
      <c r="A500" s="20">
        <v>6222</v>
      </c>
      <c r="B500" s="24" t="s">
        <v>96</v>
      </c>
      <c r="C500" s="20" t="s">
        <v>150</v>
      </c>
      <c r="D500" s="20" t="s">
        <v>14</v>
      </c>
      <c r="E500" s="20" t="s">
        <v>626</v>
      </c>
      <c r="F500" s="20" t="s">
        <v>1843</v>
      </c>
      <c r="G500" s="20" t="s">
        <v>2059</v>
      </c>
      <c r="H500" s="20" t="s">
        <v>151</v>
      </c>
      <c r="I500" s="20" t="s">
        <v>2474</v>
      </c>
      <c r="J500" s="20" t="s">
        <v>3367</v>
      </c>
      <c r="K500" s="20" t="s">
        <v>4336</v>
      </c>
      <c r="L500" s="20" t="s">
        <v>5356</v>
      </c>
      <c r="M500" s="29" t="s">
        <v>6355</v>
      </c>
    </row>
    <row r="501" spans="1:13" ht="28.8">
      <c r="A501" s="20">
        <v>6400</v>
      </c>
      <c r="B501" s="24" t="s">
        <v>96</v>
      </c>
      <c r="C501" s="20" t="s">
        <v>150</v>
      </c>
      <c r="D501" s="20" t="s">
        <v>16</v>
      </c>
      <c r="E501" s="20" t="s">
        <v>627</v>
      </c>
      <c r="F501" s="20" t="s">
        <v>1814</v>
      </c>
      <c r="G501" s="20" t="s">
        <v>165</v>
      </c>
      <c r="H501" s="20" t="s">
        <v>165</v>
      </c>
      <c r="I501" s="20" t="s">
        <v>2475</v>
      </c>
      <c r="J501" s="20" t="s">
        <v>3368</v>
      </c>
      <c r="K501" s="20" t="s">
        <v>4337</v>
      </c>
      <c r="L501" s="20" t="s">
        <v>5357</v>
      </c>
      <c r="M501" s="29" t="s">
        <v>6356</v>
      </c>
    </row>
    <row r="502" spans="1:13" ht="28.8">
      <c r="A502" s="20">
        <v>7179</v>
      </c>
      <c r="B502" s="24" t="s">
        <v>96</v>
      </c>
      <c r="C502" s="20" t="s">
        <v>186</v>
      </c>
      <c r="D502" s="20" t="s">
        <v>14</v>
      </c>
      <c r="E502" s="20" t="s">
        <v>628</v>
      </c>
      <c r="F502" s="20" t="s">
        <v>1844</v>
      </c>
      <c r="G502" s="20" t="s">
        <v>2060</v>
      </c>
      <c r="H502" s="20" t="s">
        <v>203</v>
      </c>
      <c r="I502" s="20" t="s">
        <v>2476</v>
      </c>
      <c r="J502" s="20" t="s">
        <v>3369</v>
      </c>
      <c r="K502" s="20" t="s">
        <v>4338</v>
      </c>
      <c r="L502" s="20" t="s">
        <v>5358</v>
      </c>
      <c r="M502" s="29" t="s">
        <v>6357</v>
      </c>
    </row>
    <row r="503" spans="1:13" ht="28.8">
      <c r="A503" s="20">
        <v>8256</v>
      </c>
      <c r="B503" s="24" t="s">
        <v>96</v>
      </c>
      <c r="C503" s="20" t="s">
        <v>215</v>
      </c>
      <c r="D503" s="20" t="s">
        <v>16</v>
      </c>
      <c r="E503" s="20" t="s">
        <v>629</v>
      </c>
      <c r="F503" s="20" t="s">
        <v>1835</v>
      </c>
      <c r="G503" s="20" t="s">
        <v>2053</v>
      </c>
      <c r="H503" s="20" t="s">
        <v>234</v>
      </c>
      <c r="I503" s="20" t="s">
        <v>2477</v>
      </c>
      <c r="J503" s="20" t="s">
        <v>3370</v>
      </c>
      <c r="K503" s="20" t="s">
        <v>4339</v>
      </c>
      <c r="L503" s="20" t="s">
        <v>5359</v>
      </c>
      <c r="M503" s="29" t="s">
        <v>6358</v>
      </c>
    </row>
    <row r="504" spans="1:13" ht="28.8">
      <c r="A504" s="20">
        <v>1346</v>
      </c>
      <c r="B504" s="24" t="s">
        <v>96</v>
      </c>
      <c r="C504" s="20" t="s">
        <v>4</v>
      </c>
      <c r="D504" s="20" t="s">
        <v>16</v>
      </c>
      <c r="E504" s="20" t="s">
        <v>630</v>
      </c>
      <c r="F504" s="20" t="s">
        <v>1801</v>
      </c>
      <c r="G504" s="20" t="s">
        <v>1963</v>
      </c>
      <c r="H504" s="20" t="s">
        <v>24</v>
      </c>
      <c r="I504" s="20" t="s">
        <v>2478</v>
      </c>
      <c r="J504" s="20" t="s">
        <v>3371</v>
      </c>
      <c r="K504" s="20" t="s">
        <v>4340</v>
      </c>
      <c r="L504" s="20" t="s">
        <v>5360</v>
      </c>
      <c r="M504" s="29" t="s">
        <v>6359</v>
      </c>
    </row>
    <row r="505" spans="1:13" ht="28.8">
      <c r="A505" s="20">
        <v>1448</v>
      </c>
      <c r="B505" s="24" t="s">
        <v>96</v>
      </c>
      <c r="C505" s="20" t="s">
        <v>4</v>
      </c>
      <c r="D505" s="20" t="s">
        <v>16</v>
      </c>
      <c r="E505" s="20" t="s">
        <v>631</v>
      </c>
      <c r="F505" s="20" t="s">
        <v>1688</v>
      </c>
      <c r="G505" s="20" t="s">
        <v>5</v>
      </c>
      <c r="H505" s="20" t="s">
        <v>5</v>
      </c>
      <c r="I505" s="20" t="s">
        <v>2479</v>
      </c>
      <c r="J505" s="20" t="s">
        <v>3372</v>
      </c>
      <c r="K505" s="20" t="s">
        <v>4341</v>
      </c>
      <c r="L505" s="20" t="s">
        <v>5361</v>
      </c>
      <c r="M505" s="29" t="s">
        <v>6360</v>
      </c>
    </row>
    <row r="506" spans="1:13" ht="28.8">
      <c r="A506" s="20">
        <v>1451</v>
      </c>
      <c r="B506" s="24" t="s">
        <v>96</v>
      </c>
      <c r="C506" s="20" t="s">
        <v>4</v>
      </c>
      <c r="D506" s="20" t="s">
        <v>16</v>
      </c>
      <c r="E506" s="20" t="s">
        <v>632</v>
      </c>
      <c r="F506" s="20" t="s">
        <v>1802</v>
      </c>
      <c r="G506" s="20" t="s">
        <v>1963</v>
      </c>
      <c r="H506" s="20" t="s">
        <v>24</v>
      </c>
      <c r="I506" s="20" t="s">
        <v>2480</v>
      </c>
      <c r="J506" s="20" t="s">
        <v>3373</v>
      </c>
      <c r="K506" s="20" t="s">
        <v>4342</v>
      </c>
      <c r="L506" s="20" t="s">
        <v>3276</v>
      </c>
      <c r="M506" s="29" t="s">
        <v>3276</v>
      </c>
    </row>
    <row r="507" spans="1:13" ht="28.8">
      <c r="A507" s="20">
        <v>1465</v>
      </c>
      <c r="B507" s="24" t="s">
        <v>96</v>
      </c>
      <c r="C507" s="20" t="s">
        <v>4</v>
      </c>
      <c r="D507" s="20" t="s">
        <v>16</v>
      </c>
      <c r="E507" s="20" t="s">
        <v>633</v>
      </c>
      <c r="F507" s="20" t="s">
        <v>1802</v>
      </c>
      <c r="G507" s="20" t="s">
        <v>1963</v>
      </c>
      <c r="H507" s="20" t="s">
        <v>24</v>
      </c>
      <c r="I507" s="20" t="s">
        <v>2481</v>
      </c>
      <c r="J507" s="20" t="s">
        <v>3374</v>
      </c>
      <c r="K507" s="20" t="s">
        <v>3374</v>
      </c>
      <c r="L507" s="20" t="s">
        <v>5362</v>
      </c>
      <c r="M507" s="29" t="s">
        <v>6361</v>
      </c>
    </row>
    <row r="508" spans="1:13" ht="28.8">
      <c r="A508" s="20">
        <v>1522</v>
      </c>
      <c r="B508" s="24" t="s">
        <v>96</v>
      </c>
      <c r="C508" s="20" t="s">
        <v>4</v>
      </c>
      <c r="D508" s="20" t="s">
        <v>16</v>
      </c>
      <c r="E508" s="20" t="s">
        <v>634</v>
      </c>
      <c r="F508" s="20" t="s">
        <v>1802</v>
      </c>
      <c r="G508" s="20" t="s">
        <v>1963</v>
      </c>
      <c r="H508" s="20" t="s">
        <v>24</v>
      </c>
      <c r="I508" s="20" t="s">
        <v>2482</v>
      </c>
      <c r="J508" s="20" t="s">
        <v>3276</v>
      </c>
      <c r="K508" s="20" t="s">
        <v>4343</v>
      </c>
      <c r="L508" s="20" t="s">
        <v>5363</v>
      </c>
      <c r="M508" s="29" t="s">
        <v>3276</v>
      </c>
    </row>
    <row r="509" spans="1:13" ht="28.8">
      <c r="A509" s="20">
        <v>1578</v>
      </c>
      <c r="B509" s="24" t="s">
        <v>96</v>
      </c>
      <c r="C509" s="20" t="s">
        <v>4</v>
      </c>
      <c r="D509" s="20" t="s">
        <v>16</v>
      </c>
      <c r="E509" s="20" t="s">
        <v>635</v>
      </c>
      <c r="F509" s="20" t="s">
        <v>1845</v>
      </c>
      <c r="G509" s="20" t="s">
        <v>2061</v>
      </c>
      <c r="H509" s="20" t="s">
        <v>24</v>
      </c>
      <c r="I509" s="20" t="s">
        <v>2483</v>
      </c>
      <c r="J509" s="20" t="s">
        <v>3375</v>
      </c>
      <c r="K509" s="20" t="s">
        <v>4344</v>
      </c>
      <c r="L509" s="20" t="s">
        <v>5364</v>
      </c>
      <c r="M509" s="29" t="s">
        <v>3276</v>
      </c>
    </row>
    <row r="510" spans="1:13" ht="28.8">
      <c r="A510" s="20">
        <v>1626</v>
      </c>
      <c r="B510" s="24" t="s">
        <v>96</v>
      </c>
      <c r="C510" s="20" t="s">
        <v>4</v>
      </c>
      <c r="D510" s="20" t="s">
        <v>16</v>
      </c>
      <c r="E510" s="20" t="s">
        <v>636</v>
      </c>
      <c r="F510" s="20" t="s">
        <v>1846</v>
      </c>
      <c r="G510" s="20" t="s">
        <v>1963</v>
      </c>
      <c r="H510" s="20" t="s">
        <v>24</v>
      </c>
      <c r="I510" s="20" t="s">
        <v>2484</v>
      </c>
      <c r="J510" s="20" t="s">
        <v>3376</v>
      </c>
      <c r="K510" s="20" t="s">
        <v>4345</v>
      </c>
      <c r="L510" s="20" t="s">
        <v>5365</v>
      </c>
      <c r="M510" s="29" t="s">
        <v>6362</v>
      </c>
    </row>
    <row r="511" spans="1:13" ht="43.2">
      <c r="A511" s="20">
        <v>1639</v>
      </c>
      <c r="B511" s="24" t="s">
        <v>96</v>
      </c>
      <c r="C511" s="20" t="s">
        <v>4</v>
      </c>
      <c r="D511" s="20" t="s">
        <v>16</v>
      </c>
      <c r="E511" s="20" t="s">
        <v>637</v>
      </c>
      <c r="F511" s="20" t="s">
        <v>1847</v>
      </c>
      <c r="G511" s="20" t="s">
        <v>1963</v>
      </c>
      <c r="H511" s="20" t="s">
        <v>24</v>
      </c>
      <c r="I511" s="20" t="s">
        <v>2485</v>
      </c>
      <c r="J511" s="20" t="s">
        <v>3377</v>
      </c>
      <c r="K511" s="20" t="s">
        <v>4346</v>
      </c>
      <c r="L511" s="20" t="s">
        <v>5366</v>
      </c>
      <c r="M511" s="29" t="s">
        <v>6363</v>
      </c>
    </row>
    <row r="512" spans="1:13" ht="28.8">
      <c r="A512" s="20">
        <v>1658</v>
      </c>
      <c r="B512" s="24" t="s">
        <v>96</v>
      </c>
      <c r="C512" s="20" t="s">
        <v>4</v>
      </c>
      <c r="D512" s="20" t="s">
        <v>16</v>
      </c>
      <c r="E512" s="20" t="s">
        <v>638</v>
      </c>
      <c r="F512" s="20" t="s">
        <v>1820</v>
      </c>
      <c r="G512" s="20" t="s">
        <v>1963</v>
      </c>
      <c r="H512" s="20" t="s">
        <v>24</v>
      </c>
      <c r="I512" s="20" t="s">
        <v>2486</v>
      </c>
      <c r="J512" s="20" t="s">
        <v>3276</v>
      </c>
      <c r="K512" s="20" t="s">
        <v>4347</v>
      </c>
      <c r="L512" s="20" t="s">
        <v>5367</v>
      </c>
      <c r="M512" s="29" t="s">
        <v>6364</v>
      </c>
    </row>
    <row r="513" spans="1:13" ht="28.8">
      <c r="A513" s="20">
        <v>1664</v>
      </c>
      <c r="B513" s="24" t="s">
        <v>96</v>
      </c>
      <c r="C513" s="20" t="s">
        <v>4</v>
      </c>
      <c r="D513" s="20" t="s">
        <v>16</v>
      </c>
      <c r="E513" s="20" t="s">
        <v>639</v>
      </c>
      <c r="F513" s="20" t="s">
        <v>1684</v>
      </c>
      <c r="G513" s="20" t="s">
        <v>1985</v>
      </c>
      <c r="H513" s="20" t="s">
        <v>36</v>
      </c>
      <c r="I513" s="20" t="s">
        <v>2487</v>
      </c>
      <c r="J513" s="20" t="s">
        <v>3276</v>
      </c>
      <c r="K513" s="20" t="s">
        <v>4348</v>
      </c>
      <c r="L513" s="20" t="s">
        <v>5368</v>
      </c>
      <c r="M513" s="29" t="s">
        <v>6365</v>
      </c>
    </row>
    <row r="514" spans="1:13" ht="43.2">
      <c r="A514" s="20">
        <v>1791</v>
      </c>
      <c r="B514" s="24" t="s">
        <v>96</v>
      </c>
      <c r="C514" s="20" t="s">
        <v>4</v>
      </c>
      <c r="D514" s="20" t="s">
        <v>16</v>
      </c>
      <c r="E514" s="20" t="s">
        <v>640</v>
      </c>
      <c r="F514" s="20" t="s">
        <v>1702</v>
      </c>
      <c r="G514" s="20" t="s">
        <v>1963</v>
      </c>
      <c r="H514" s="20" t="s">
        <v>24</v>
      </c>
      <c r="I514" s="20" t="s">
        <v>2488</v>
      </c>
      <c r="J514" s="20" t="s">
        <v>3378</v>
      </c>
      <c r="K514" s="20" t="s">
        <v>4349</v>
      </c>
      <c r="L514" s="20" t="s">
        <v>5369</v>
      </c>
      <c r="M514" s="29" t="s">
        <v>6366</v>
      </c>
    </row>
    <row r="515" spans="1:13" ht="28.8">
      <c r="A515" s="20">
        <v>1792</v>
      </c>
      <c r="B515" s="24" t="s">
        <v>96</v>
      </c>
      <c r="C515" s="20" t="s">
        <v>4</v>
      </c>
      <c r="D515" s="20" t="s">
        <v>16</v>
      </c>
      <c r="E515" s="20" t="s">
        <v>641</v>
      </c>
      <c r="F515" s="20" t="s">
        <v>1848</v>
      </c>
      <c r="G515" s="20" t="s">
        <v>1963</v>
      </c>
      <c r="H515" s="20" t="s">
        <v>24</v>
      </c>
      <c r="I515" s="20" t="s">
        <v>2489</v>
      </c>
      <c r="J515" s="20" t="s">
        <v>3379</v>
      </c>
      <c r="K515" s="20" t="s">
        <v>4350</v>
      </c>
      <c r="L515" s="20" t="s">
        <v>5370</v>
      </c>
      <c r="M515" s="29" t="s">
        <v>6367</v>
      </c>
    </row>
    <row r="516" spans="1:13" ht="28.8">
      <c r="A516" s="20">
        <v>1875</v>
      </c>
      <c r="B516" s="24" t="s">
        <v>96</v>
      </c>
      <c r="C516" s="20" t="s">
        <v>4</v>
      </c>
      <c r="D516" s="20" t="s">
        <v>16</v>
      </c>
      <c r="E516" s="20" t="s">
        <v>642</v>
      </c>
      <c r="F516" s="20" t="s">
        <v>1698</v>
      </c>
      <c r="G516" s="20" t="s">
        <v>1963</v>
      </c>
      <c r="H516" s="20" t="s">
        <v>24</v>
      </c>
      <c r="I516" s="20" t="s">
        <v>2490</v>
      </c>
      <c r="J516" s="20" t="s">
        <v>3380</v>
      </c>
      <c r="K516" s="20" t="s">
        <v>4351</v>
      </c>
      <c r="L516" s="20" t="s">
        <v>5368</v>
      </c>
      <c r="M516" s="29" t="s">
        <v>6368</v>
      </c>
    </row>
    <row r="517" spans="1:13" ht="43.2">
      <c r="A517" s="20">
        <v>1877</v>
      </c>
      <c r="B517" s="24" t="s">
        <v>96</v>
      </c>
      <c r="C517" s="20" t="s">
        <v>4</v>
      </c>
      <c r="D517" s="20" t="s">
        <v>16</v>
      </c>
      <c r="E517" s="20" t="s">
        <v>643</v>
      </c>
      <c r="F517" s="20" t="s">
        <v>1693</v>
      </c>
      <c r="G517" s="20" t="s">
        <v>1963</v>
      </c>
      <c r="H517" s="20" t="s">
        <v>24</v>
      </c>
      <c r="I517" s="20" t="s">
        <v>2491</v>
      </c>
      <c r="J517" s="20" t="s">
        <v>3276</v>
      </c>
      <c r="K517" s="20" t="s">
        <v>4352</v>
      </c>
      <c r="L517" s="20" t="s">
        <v>5371</v>
      </c>
      <c r="M517" s="29" t="s">
        <v>6369</v>
      </c>
    </row>
    <row r="518" spans="1:13" ht="28.8">
      <c r="A518" s="20">
        <v>1932</v>
      </c>
      <c r="B518" s="24" t="s">
        <v>96</v>
      </c>
      <c r="C518" s="20" t="s">
        <v>4</v>
      </c>
      <c r="D518" s="20" t="s">
        <v>16</v>
      </c>
      <c r="E518" s="20" t="s">
        <v>644</v>
      </c>
      <c r="F518" s="20" t="s">
        <v>1849</v>
      </c>
      <c r="G518" s="20" t="s">
        <v>1963</v>
      </c>
      <c r="H518" s="20" t="s">
        <v>24</v>
      </c>
      <c r="I518" s="20" t="s">
        <v>2492</v>
      </c>
      <c r="J518" s="20" t="s">
        <v>3381</v>
      </c>
      <c r="K518" s="20" t="s">
        <v>4353</v>
      </c>
      <c r="L518" s="20" t="s">
        <v>5372</v>
      </c>
      <c r="M518" s="29" t="s">
        <v>6370</v>
      </c>
    </row>
    <row r="519" spans="1:13" ht="28.8">
      <c r="A519" s="20">
        <v>1933</v>
      </c>
      <c r="B519" s="24" t="s">
        <v>96</v>
      </c>
      <c r="C519" s="20" t="s">
        <v>4</v>
      </c>
      <c r="D519" s="20" t="s">
        <v>16</v>
      </c>
      <c r="E519" s="20" t="s">
        <v>645</v>
      </c>
      <c r="F519" s="20" t="s">
        <v>1700</v>
      </c>
      <c r="G519" s="20" t="s">
        <v>1963</v>
      </c>
      <c r="H519" s="20" t="s">
        <v>24</v>
      </c>
      <c r="I519" s="20" t="s">
        <v>2493</v>
      </c>
      <c r="J519" s="20" t="s">
        <v>3382</v>
      </c>
      <c r="K519" s="20" t="s">
        <v>4354</v>
      </c>
      <c r="L519" s="20" t="s">
        <v>5373</v>
      </c>
      <c r="M519" s="29" t="s">
        <v>6371</v>
      </c>
    </row>
    <row r="520" spans="1:13" ht="28.8">
      <c r="A520" s="20">
        <v>1947</v>
      </c>
      <c r="B520" s="24" t="s">
        <v>96</v>
      </c>
      <c r="C520" s="20" t="s">
        <v>4</v>
      </c>
      <c r="D520" s="20" t="s">
        <v>16</v>
      </c>
      <c r="E520" s="20" t="s">
        <v>646</v>
      </c>
      <c r="F520" s="20" t="s">
        <v>1693</v>
      </c>
      <c r="G520" s="20" t="s">
        <v>1963</v>
      </c>
      <c r="H520" s="20" t="s">
        <v>24</v>
      </c>
      <c r="I520" s="20" t="s">
        <v>2494</v>
      </c>
      <c r="J520" s="20" t="s">
        <v>3383</v>
      </c>
      <c r="K520" s="20" t="s">
        <v>4355</v>
      </c>
      <c r="L520" s="20" t="s">
        <v>5374</v>
      </c>
      <c r="M520" s="29" t="s">
        <v>6372</v>
      </c>
    </row>
    <row r="521" spans="1:13" ht="28.8">
      <c r="A521" s="20">
        <v>4059</v>
      </c>
      <c r="B521" s="24" t="s">
        <v>96</v>
      </c>
      <c r="C521" s="20" t="s">
        <v>103</v>
      </c>
      <c r="D521" s="20" t="s">
        <v>16</v>
      </c>
      <c r="E521" s="20" t="s">
        <v>647</v>
      </c>
      <c r="F521" s="20" t="s">
        <v>1735</v>
      </c>
      <c r="G521" s="20" t="s">
        <v>112</v>
      </c>
      <c r="H521" s="20" t="s">
        <v>112</v>
      </c>
      <c r="I521" s="20" t="s">
        <v>2495</v>
      </c>
      <c r="J521" s="20" t="s">
        <v>3384</v>
      </c>
      <c r="K521" s="20" t="s">
        <v>4356</v>
      </c>
      <c r="L521" s="20" t="s">
        <v>5375</v>
      </c>
      <c r="M521" s="29" t="s">
        <v>6373</v>
      </c>
    </row>
    <row r="522" spans="1:13" ht="28.8">
      <c r="A522" s="20">
        <v>5497</v>
      </c>
      <c r="B522" s="24" t="s">
        <v>96</v>
      </c>
      <c r="C522" s="20" t="s">
        <v>122</v>
      </c>
      <c r="D522" s="20" t="s">
        <v>16</v>
      </c>
      <c r="E522" s="20" t="s">
        <v>648</v>
      </c>
      <c r="F522" s="20" t="s">
        <v>1807</v>
      </c>
      <c r="G522" s="20" t="s">
        <v>123</v>
      </c>
      <c r="H522" s="20" t="s">
        <v>123</v>
      </c>
      <c r="I522" s="20" t="s">
        <v>2496</v>
      </c>
      <c r="J522" s="20" t="s">
        <v>3385</v>
      </c>
      <c r="K522" s="20" t="s">
        <v>4357</v>
      </c>
      <c r="L522" s="20" t="s">
        <v>5376</v>
      </c>
      <c r="M522" s="29" t="s">
        <v>3276</v>
      </c>
    </row>
    <row r="523" spans="1:13" ht="43.2">
      <c r="A523" s="20">
        <v>6139</v>
      </c>
      <c r="B523" s="24" t="s">
        <v>96</v>
      </c>
      <c r="C523" s="20" t="s">
        <v>150</v>
      </c>
      <c r="D523" s="20" t="s">
        <v>16</v>
      </c>
      <c r="E523" s="20" t="s">
        <v>649</v>
      </c>
      <c r="F523" s="20" t="s">
        <v>1809</v>
      </c>
      <c r="G523" s="20" t="s">
        <v>165</v>
      </c>
      <c r="H523" s="20" t="s">
        <v>165</v>
      </c>
      <c r="I523" s="20" t="s">
        <v>2497</v>
      </c>
      <c r="J523" s="20" t="s">
        <v>3386</v>
      </c>
      <c r="K523" s="20" t="s">
        <v>4358</v>
      </c>
      <c r="L523" s="20" t="s">
        <v>5377</v>
      </c>
      <c r="M523" s="29" t="s">
        <v>6374</v>
      </c>
    </row>
    <row r="524" spans="1:13" ht="28.8">
      <c r="A524" s="20">
        <v>6141</v>
      </c>
      <c r="B524" s="24" t="s">
        <v>96</v>
      </c>
      <c r="C524" s="20" t="s">
        <v>150</v>
      </c>
      <c r="D524" s="20" t="s">
        <v>16</v>
      </c>
      <c r="E524" s="20" t="s">
        <v>650</v>
      </c>
      <c r="F524" s="20" t="s">
        <v>1831</v>
      </c>
      <c r="G524" s="20" t="s">
        <v>165</v>
      </c>
      <c r="H524" s="20" t="s">
        <v>165</v>
      </c>
      <c r="I524" s="20" t="s">
        <v>2498</v>
      </c>
      <c r="J524" s="20" t="s">
        <v>3387</v>
      </c>
      <c r="K524" s="20" t="s">
        <v>4359</v>
      </c>
      <c r="L524" s="20" t="s">
        <v>5378</v>
      </c>
      <c r="M524" s="29" t="s">
        <v>6375</v>
      </c>
    </row>
    <row r="525" spans="1:13" ht="28.8">
      <c r="A525" s="20">
        <v>6344</v>
      </c>
      <c r="B525" s="24" t="s">
        <v>96</v>
      </c>
      <c r="C525" s="20" t="s">
        <v>150</v>
      </c>
      <c r="D525" s="20" t="s">
        <v>16</v>
      </c>
      <c r="E525" s="20" t="s">
        <v>651</v>
      </c>
      <c r="F525" s="20" t="s">
        <v>1814</v>
      </c>
      <c r="G525" s="20" t="s">
        <v>165</v>
      </c>
      <c r="H525" s="20" t="s">
        <v>165</v>
      </c>
      <c r="I525" s="20" t="s">
        <v>2499</v>
      </c>
      <c r="J525" s="20" t="s">
        <v>3388</v>
      </c>
      <c r="K525" s="20" t="s">
        <v>4360</v>
      </c>
      <c r="L525" s="20" t="s">
        <v>5379</v>
      </c>
      <c r="M525" s="29" t="s">
        <v>6376</v>
      </c>
    </row>
    <row r="526" spans="1:13" ht="28.8">
      <c r="A526" s="20">
        <v>6374</v>
      </c>
      <c r="B526" s="24" t="s">
        <v>96</v>
      </c>
      <c r="C526" s="20" t="s">
        <v>150</v>
      </c>
      <c r="D526" s="20" t="s">
        <v>16</v>
      </c>
      <c r="E526" s="20" t="s">
        <v>652</v>
      </c>
      <c r="F526" s="20" t="s">
        <v>1831</v>
      </c>
      <c r="G526" s="20" t="s">
        <v>165</v>
      </c>
      <c r="H526" s="20" t="s">
        <v>165</v>
      </c>
      <c r="I526" s="20" t="s">
        <v>2498</v>
      </c>
      <c r="J526" s="20" t="s">
        <v>3389</v>
      </c>
      <c r="K526" s="20" t="s">
        <v>4361</v>
      </c>
      <c r="L526" s="20" t="s">
        <v>5380</v>
      </c>
      <c r="M526" s="29" t="s">
        <v>6377</v>
      </c>
    </row>
    <row r="527" spans="1:13" ht="28.8">
      <c r="A527" s="20">
        <v>6469</v>
      </c>
      <c r="B527" s="24" t="s">
        <v>96</v>
      </c>
      <c r="C527" s="20" t="s">
        <v>150</v>
      </c>
      <c r="D527" s="20" t="s">
        <v>16</v>
      </c>
      <c r="E527" s="20" t="s">
        <v>653</v>
      </c>
      <c r="F527" s="20" t="s">
        <v>1850</v>
      </c>
      <c r="G527" s="20" t="s">
        <v>165</v>
      </c>
      <c r="H527" s="20" t="s">
        <v>165</v>
      </c>
      <c r="I527" s="20" t="s">
        <v>2500</v>
      </c>
      <c r="J527" s="20" t="s">
        <v>3390</v>
      </c>
      <c r="K527" s="20" t="s">
        <v>4362</v>
      </c>
      <c r="L527" s="20" t="s">
        <v>5381</v>
      </c>
      <c r="M527" s="29" t="s">
        <v>6378</v>
      </c>
    </row>
    <row r="528" spans="1:13" ht="28.8">
      <c r="A528" s="20">
        <v>7048</v>
      </c>
      <c r="B528" s="24" t="s">
        <v>96</v>
      </c>
      <c r="C528" s="20" t="s">
        <v>186</v>
      </c>
      <c r="D528" s="20" t="s">
        <v>16</v>
      </c>
      <c r="E528" s="20" t="s">
        <v>654</v>
      </c>
      <c r="F528" s="20" t="s">
        <v>1810</v>
      </c>
      <c r="G528" s="20" t="s">
        <v>187</v>
      </c>
      <c r="H528" s="20" t="s">
        <v>187</v>
      </c>
      <c r="I528" s="20" t="s">
        <v>2501</v>
      </c>
      <c r="J528" s="20" t="s">
        <v>3276</v>
      </c>
      <c r="K528" s="20" t="s">
        <v>3276</v>
      </c>
      <c r="L528" s="20" t="s">
        <v>3276</v>
      </c>
      <c r="M528" s="29" t="s">
        <v>3276</v>
      </c>
    </row>
    <row r="529" spans="1:13" ht="28.8">
      <c r="A529" s="20">
        <v>7254</v>
      </c>
      <c r="B529" s="24" t="s">
        <v>96</v>
      </c>
      <c r="C529" s="20" t="s">
        <v>186</v>
      </c>
      <c r="D529" s="20" t="s">
        <v>16</v>
      </c>
      <c r="E529" s="20" t="s">
        <v>655</v>
      </c>
      <c r="F529" s="20" t="s">
        <v>1669</v>
      </c>
      <c r="G529" s="20" t="s">
        <v>211</v>
      </c>
      <c r="H529" s="20" t="s">
        <v>211</v>
      </c>
      <c r="I529" s="20" t="s">
        <v>2502</v>
      </c>
      <c r="J529" s="20" t="s">
        <v>3391</v>
      </c>
      <c r="K529" s="20" t="s">
        <v>4363</v>
      </c>
      <c r="L529" s="20" t="s">
        <v>5382</v>
      </c>
      <c r="M529" s="29" t="s">
        <v>6379</v>
      </c>
    </row>
    <row r="530" spans="1:13" ht="28.8">
      <c r="A530" s="20">
        <v>8096</v>
      </c>
      <c r="B530" s="24" t="s">
        <v>96</v>
      </c>
      <c r="C530" s="20" t="s">
        <v>215</v>
      </c>
      <c r="D530" s="20" t="s">
        <v>16</v>
      </c>
      <c r="E530" s="20" t="s">
        <v>656</v>
      </c>
      <c r="F530" s="20" t="s">
        <v>1851</v>
      </c>
      <c r="G530" s="20" t="s">
        <v>218</v>
      </c>
      <c r="H530" s="20" t="s">
        <v>218</v>
      </c>
      <c r="I530" s="20" t="s">
        <v>2503</v>
      </c>
      <c r="J530" s="20" t="s">
        <v>3392</v>
      </c>
      <c r="K530" s="20" t="s">
        <v>4364</v>
      </c>
      <c r="L530" s="20" t="s">
        <v>5383</v>
      </c>
      <c r="M530" s="29" t="s">
        <v>6380</v>
      </c>
    </row>
    <row r="531" spans="1:13" ht="28.8">
      <c r="A531" s="20">
        <v>8240</v>
      </c>
      <c r="B531" s="24" t="s">
        <v>96</v>
      </c>
      <c r="C531" s="20" t="s">
        <v>215</v>
      </c>
      <c r="D531" s="20" t="s">
        <v>16</v>
      </c>
      <c r="E531" s="20" t="s">
        <v>657</v>
      </c>
      <c r="F531" s="20" t="s">
        <v>1782</v>
      </c>
      <c r="G531" s="20" t="s">
        <v>218</v>
      </c>
      <c r="H531" s="20" t="s">
        <v>218</v>
      </c>
      <c r="I531" s="20" t="s">
        <v>2504</v>
      </c>
      <c r="J531" s="20" t="s">
        <v>3393</v>
      </c>
      <c r="K531" s="20" t="s">
        <v>4365</v>
      </c>
      <c r="L531" s="20" t="s">
        <v>5384</v>
      </c>
      <c r="M531" s="29" t="s">
        <v>6381</v>
      </c>
    </row>
    <row r="532" spans="1:13" ht="28.8">
      <c r="A532" s="20">
        <v>1274</v>
      </c>
      <c r="B532" s="24" t="s">
        <v>20</v>
      </c>
      <c r="C532" s="20" t="s">
        <v>4</v>
      </c>
      <c r="D532" s="20" t="s">
        <v>16</v>
      </c>
      <c r="E532" s="20" t="s">
        <v>658</v>
      </c>
      <c r="F532" s="20" t="s">
        <v>1694</v>
      </c>
      <c r="G532" s="20" t="s">
        <v>1963</v>
      </c>
      <c r="H532" s="20" t="s">
        <v>24</v>
      </c>
      <c r="I532" s="20" t="s">
        <v>2505</v>
      </c>
      <c r="J532" s="20" t="s">
        <v>3394</v>
      </c>
      <c r="K532" s="20" t="s">
        <v>4366</v>
      </c>
      <c r="L532" s="20" t="s">
        <v>5385</v>
      </c>
      <c r="M532" s="29" t="s">
        <v>6382</v>
      </c>
    </row>
    <row r="533" spans="1:13" ht="28.8">
      <c r="A533" s="20">
        <v>1284</v>
      </c>
      <c r="B533" s="24" t="s">
        <v>20</v>
      </c>
      <c r="C533" s="20" t="s">
        <v>4</v>
      </c>
      <c r="D533" s="20" t="s">
        <v>16</v>
      </c>
      <c r="E533" s="20" t="s">
        <v>659</v>
      </c>
      <c r="F533" s="20" t="s">
        <v>1802</v>
      </c>
      <c r="G533" s="20" t="s">
        <v>1963</v>
      </c>
      <c r="H533" s="20" t="s">
        <v>24</v>
      </c>
      <c r="I533" s="20" t="s">
        <v>2506</v>
      </c>
      <c r="J533" s="20" t="s">
        <v>3395</v>
      </c>
      <c r="K533" s="20" t="s">
        <v>4367</v>
      </c>
      <c r="L533" s="20" t="s">
        <v>5386</v>
      </c>
      <c r="M533" s="29" t="s">
        <v>6383</v>
      </c>
    </row>
    <row r="534" spans="1:13" ht="28.8">
      <c r="A534" s="20">
        <v>1285</v>
      </c>
      <c r="B534" s="24" t="s">
        <v>20</v>
      </c>
      <c r="C534" s="20" t="s">
        <v>4</v>
      </c>
      <c r="D534" s="20" t="s">
        <v>16</v>
      </c>
      <c r="E534" s="20" t="s">
        <v>660</v>
      </c>
      <c r="F534" s="20" t="s">
        <v>1852</v>
      </c>
      <c r="G534" s="20" t="s">
        <v>6</v>
      </c>
      <c r="H534" s="20" t="s">
        <v>49</v>
      </c>
      <c r="I534" s="20" t="s">
        <v>2507</v>
      </c>
      <c r="J534" s="20" t="s">
        <v>3396</v>
      </c>
      <c r="K534" s="20" t="s">
        <v>4368</v>
      </c>
      <c r="L534" s="20" t="s">
        <v>5387</v>
      </c>
      <c r="M534" s="29" t="s">
        <v>6384</v>
      </c>
    </row>
    <row r="535" spans="1:13" ht="28.8">
      <c r="A535" s="20">
        <v>1290</v>
      </c>
      <c r="B535" s="24" t="s">
        <v>20</v>
      </c>
      <c r="C535" s="20" t="s">
        <v>4</v>
      </c>
      <c r="D535" s="20" t="s">
        <v>16</v>
      </c>
      <c r="E535" s="20" t="s">
        <v>661</v>
      </c>
      <c r="F535" s="20" t="s">
        <v>1691</v>
      </c>
      <c r="G535" s="20" t="s">
        <v>1990</v>
      </c>
      <c r="H535" s="20" t="s">
        <v>45</v>
      </c>
      <c r="I535" s="20" t="s">
        <v>2508</v>
      </c>
      <c r="J535" s="20" t="s">
        <v>3397</v>
      </c>
      <c r="K535" s="20" t="s">
        <v>4369</v>
      </c>
      <c r="L535" s="20" t="s">
        <v>5388</v>
      </c>
      <c r="M535" s="29" t="s">
        <v>6385</v>
      </c>
    </row>
    <row r="536" spans="1:13" ht="28.8">
      <c r="A536" s="20">
        <v>1291</v>
      </c>
      <c r="B536" s="24" t="s">
        <v>20</v>
      </c>
      <c r="C536" s="20" t="s">
        <v>4</v>
      </c>
      <c r="D536" s="20" t="s">
        <v>16</v>
      </c>
      <c r="E536" s="20" t="s">
        <v>662</v>
      </c>
      <c r="F536" s="20" t="s">
        <v>1718</v>
      </c>
      <c r="G536" s="20" t="s">
        <v>2001</v>
      </c>
      <c r="H536" s="20" t="s">
        <v>22</v>
      </c>
      <c r="I536" s="20" t="s">
        <v>2509</v>
      </c>
      <c r="J536" s="20" t="s">
        <v>3398</v>
      </c>
      <c r="K536" s="20" t="s">
        <v>4370</v>
      </c>
      <c r="L536" s="20" t="s">
        <v>5389</v>
      </c>
      <c r="M536" s="29" t="s">
        <v>6386</v>
      </c>
    </row>
    <row r="537" spans="1:13" ht="28.8">
      <c r="A537" s="20">
        <v>1294</v>
      </c>
      <c r="B537" s="24" t="s">
        <v>20</v>
      </c>
      <c r="C537" s="20" t="s">
        <v>4</v>
      </c>
      <c r="D537" s="20" t="s">
        <v>16</v>
      </c>
      <c r="E537" s="20" t="s">
        <v>663</v>
      </c>
      <c r="F537" s="20" t="s">
        <v>1822</v>
      </c>
      <c r="G537" s="20" t="s">
        <v>2041</v>
      </c>
      <c r="H537" s="20" t="s">
        <v>36</v>
      </c>
      <c r="I537" s="20" t="s">
        <v>2510</v>
      </c>
      <c r="J537" s="20" t="s">
        <v>3399</v>
      </c>
      <c r="K537" s="20" t="s">
        <v>4371</v>
      </c>
      <c r="L537" s="20" t="s">
        <v>5390</v>
      </c>
      <c r="M537" s="29" t="s">
        <v>6387</v>
      </c>
    </row>
    <row r="538" spans="1:13" ht="28.8">
      <c r="A538" s="20">
        <v>1295</v>
      </c>
      <c r="B538" s="24" t="s">
        <v>20</v>
      </c>
      <c r="C538" s="20" t="s">
        <v>4</v>
      </c>
      <c r="D538" s="20" t="s">
        <v>16</v>
      </c>
      <c r="E538" s="20" t="s">
        <v>664</v>
      </c>
      <c r="F538" s="20" t="s">
        <v>1701</v>
      </c>
      <c r="G538" s="20" t="s">
        <v>1963</v>
      </c>
      <c r="H538" s="20" t="s">
        <v>24</v>
      </c>
      <c r="I538" s="20" t="s">
        <v>2511</v>
      </c>
      <c r="J538" s="20" t="s">
        <v>3395</v>
      </c>
      <c r="K538" s="20" t="s">
        <v>4372</v>
      </c>
      <c r="L538" s="20" t="s">
        <v>5391</v>
      </c>
      <c r="M538" s="29" t="s">
        <v>6388</v>
      </c>
    </row>
    <row r="539" spans="1:13" ht="28.8">
      <c r="A539" s="20">
        <v>1300</v>
      </c>
      <c r="B539" s="24" t="s">
        <v>20</v>
      </c>
      <c r="C539" s="20" t="s">
        <v>4</v>
      </c>
      <c r="D539" s="20" t="s">
        <v>16</v>
      </c>
      <c r="E539" s="20" t="s">
        <v>665</v>
      </c>
      <c r="F539" s="20" t="s">
        <v>1802</v>
      </c>
      <c r="G539" s="20" t="s">
        <v>1963</v>
      </c>
      <c r="H539" s="20" t="s">
        <v>24</v>
      </c>
      <c r="I539" s="20" t="s">
        <v>2506</v>
      </c>
      <c r="J539" s="20" t="s">
        <v>3395</v>
      </c>
      <c r="K539" s="20" t="s">
        <v>4367</v>
      </c>
      <c r="L539" s="20" t="s">
        <v>5386</v>
      </c>
      <c r="M539" s="29" t="s">
        <v>6383</v>
      </c>
    </row>
    <row r="540" spans="1:13" ht="28.8">
      <c r="A540" s="20">
        <v>1304</v>
      </c>
      <c r="B540" s="24" t="s">
        <v>20</v>
      </c>
      <c r="C540" s="20" t="s">
        <v>4</v>
      </c>
      <c r="D540" s="20" t="s">
        <v>16</v>
      </c>
      <c r="E540" s="20" t="s">
        <v>666</v>
      </c>
      <c r="F540" s="20" t="s">
        <v>1716</v>
      </c>
      <c r="G540" s="20" t="s">
        <v>11</v>
      </c>
      <c r="H540" s="20" t="s">
        <v>11</v>
      </c>
      <c r="I540" s="20" t="s">
        <v>2512</v>
      </c>
      <c r="J540" s="20" t="s">
        <v>3400</v>
      </c>
      <c r="K540" s="20" t="s">
        <v>4373</v>
      </c>
      <c r="L540" s="20" t="s">
        <v>5392</v>
      </c>
      <c r="M540" s="29" t="s">
        <v>6389</v>
      </c>
    </row>
    <row r="541" spans="1:13" ht="28.8">
      <c r="A541" s="20">
        <v>1307</v>
      </c>
      <c r="B541" s="24" t="s">
        <v>20</v>
      </c>
      <c r="C541" s="20" t="s">
        <v>4</v>
      </c>
      <c r="D541" s="20" t="s">
        <v>16</v>
      </c>
      <c r="E541" s="20" t="s">
        <v>667</v>
      </c>
      <c r="F541" s="20" t="s">
        <v>1690</v>
      </c>
      <c r="G541" s="20" t="s">
        <v>1989</v>
      </c>
      <c r="H541" s="20" t="s">
        <v>28</v>
      </c>
      <c r="I541" s="20" t="s">
        <v>2513</v>
      </c>
      <c r="J541" s="20" t="s">
        <v>3401</v>
      </c>
      <c r="K541" s="20" t="s">
        <v>4374</v>
      </c>
      <c r="L541" s="20" t="s">
        <v>5393</v>
      </c>
      <c r="M541" s="29" t="s">
        <v>6386</v>
      </c>
    </row>
    <row r="542" spans="1:13" ht="43.2">
      <c r="A542" s="20">
        <v>1311</v>
      </c>
      <c r="B542" s="24" t="s">
        <v>20</v>
      </c>
      <c r="C542" s="20" t="s">
        <v>4</v>
      </c>
      <c r="D542" s="20" t="s">
        <v>16</v>
      </c>
      <c r="E542" s="20" t="s">
        <v>668</v>
      </c>
      <c r="F542" s="20" t="s">
        <v>1853</v>
      </c>
      <c r="G542" s="20" t="s">
        <v>2062</v>
      </c>
      <c r="H542" s="20" t="s">
        <v>6</v>
      </c>
      <c r="I542" s="20" t="s">
        <v>2514</v>
      </c>
      <c r="J542" s="20" t="s">
        <v>3402</v>
      </c>
      <c r="K542" s="20" t="s">
        <v>4375</v>
      </c>
      <c r="L542" s="20" t="s">
        <v>5394</v>
      </c>
      <c r="M542" s="29" t="s">
        <v>6306</v>
      </c>
    </row>
    <row r="543" spans="1:13" ht="28.8">
      <c r="A543" s="20">
        <v>1312</v>
      </c>
      <c r="B543" s="24" t="s">
        <v>20</v>
      </c>
      <c r="C543" s="20" t="s">
        <v>4</v>
      </c>
      <c r="D543" s="20" t="s">
        <v>16</v>
      </c>
      <c r="E543" s="20" t="s">
        <v>669</v>
      </c>
      <c r="F543" s="20" t="s">
        <v>1694</v>
      </c>
      <c r="G543" s="20" t="s">
        <v>1963</v>
      </c>
      <c r="H543" s="20" t="s">
        <v>24</v>
      </c>
      <c r="I543" s="20" t="s">
        <v>2505</v>
      </c>
      <c r="J543" s="20" t="s">
        <v>3394</v>
      </c>
      <c r="K543" s="20" t="s">
        <v>4366</v>
      </c>
      <c r="L543" s="20" t="s">
        <v>5385</v>
      </c>
      <c r="M543" s="29" t="s">
        <v>6382</v>
      </c>
    </row>
    <row r="544" spans="1:13" ht="28.8">
      <c r="A544" s="20">
        <v>1314</v>
      </c>
      <c r="B544" s="24" t="s">
        <v>20</v>
      </c>
      <c r="C544" s="20" t="s">
        <v>4</v>
      </c>
      <c r="D544" s="20" t="s">
        <v>16</v>
      </c>
      <c r="E544" s="20" t="s">
        <v>670</v>
      </c>
      <c r="F544" s="20" t="s">
        <v>1690</v>
      </c>
      <c r="G544" s="20" t="s">
        <v>1989</v>
      </c>
      <c r="H544" s="20" t="s">
        <v>28</v>
      </c>
      <c r="I544" s="20" t="s">
        <v>2513</v>
      </c>
      <c r="J544" s="20" t="s">
        <v>3403</v>
      </c>
      <c r="K544" s="20" t="s">
        <v>4376</v>
      </c>
      <c r="L544" s="20" t="s">
        <v>5393</v>
      </c>
      <c r="M544" s="29" t="s">
        <v>6386</v>
      </c>
    </row>
    <row r="545" spans="1:13" ht="28.8">
      <c r="A545" s="20">
        <v>1319</v>
      </c>
      <c r="B545" s="24" t="s">
        <v>20</v>
      </c>
      <c r="C545" s="20" t="s">
        <v>4</v>
      </c>
      <c r="D545" s="20" t="s">
        <v>16</v>
      </c>
      <c r="E545" s="20" t="s">
        <v>671</v>
      </c>
      <c r="F545" s="20" t="s">
        <v>1693</v>
      </c>
      <c r="G545" s="20" t="s">
        <v>1963</v>
      </c>
      <c r="H545" s="20" t="s">
        <v>24</v>
      </c>
      <c r="I545" s="20" t="s">
        <v>2515</v>
      </c>
      <c r="J545" s="20" t="s">
        <v>3404</v>
      </c>
      <c r="K545" s="20" t="s">
        <v>4377</v>
      </c>
      <c r="L545" s="20" t="s">
        <v>5395</v>
      </c>
      <c r="M545" s="29" t="s">
        <v>6390</v>
      </c>
    </row>
    <row r="546" spans="1:13" ht="28.8">
      <c r="A546" s="20">
        <v>1320</v>
      </c>
      <c r="B546" s="24" t="s">
        <v>20</v>
      </c>
      <c r="C546" s="20" t="s">
        <v>4</v>
      </c>
      <c r="D546" s="20" t="s">
        <v>16</v>
      </c>
      <c r="E546" s="20" t="s">
        <v>672</v>
      </c>
      <c r="F546" s="20" t="s">
        <v>1852</v>
      </c>
      <c r="G546" s="20" t="s">
        <v>6</v>
      </c>
      <c r="H546" s="20" t="s">
        <v>49</v>
      </c>
      <c r="I546" s="20" t="s">
        <v>2507</v>
      </c>
      <c r="J546" s="20" t="s">
        <v>3396</v>
      </c>
      <c r="K546" s="20" t="s">
        <v>4368</v>
      </c>
      <c r="L546" s="20" t="s">
        <v>5387</v>
      </c>
      <c r="M546" s="29" t="s">
        <v>6384</v>
      </c>
    </row>
    <row r="547" spans="1:13" ht="43.2">
      <c r="A547" s="20">
        <v>1321</v>
      </c>
      <c r="B547" s="24" t="s">
        <v>20</v>
      </c>
      <c r="C547" s="20" t="s">
        <v>4</v>
      </c>
      <c r="D547" s="20" t="s">
        <v>16</v>
      </c>
      <c r="E547" s="20" t="s">
        <v>673</v>
      </c>
      <c r="F547" s="20" t="s">
        <v>1709</v>
      </c>
      <c r="G547" s="20" t="s">
        <v>6</v>
      </c>
      <c r="H547" s="20" t="s">
        <v>49</v>
      </c>
      <c r="I547" s="20" t="s">
        <v>2516</v>
      </c>
      <c r="J547" s="20" t="s">
        <v>3405</v>
      </c>
      <c r="K547" s="20" t="s">
        <v>4378</v>
      </c>
      <c r="L547" s="20" t="s">
        <v>5396</v>
      </c>
      <c r="M547" s="29" t="s">
        <v>6391</v>
      </c>
    </row>
    <row r="548" spans="1:13" ht="28.8">
      <c r="A548" s="20">
        <v>1322</v>
      </c>
      <c r="B548" s="24" t="s">
        <v>20</v>
      </c>
      <c r="C548" s="20" t="s">
        <v>4</v>
      </c>
      <c r="D548" s="20" t="s">
        <v>16</v>
      </c>
      <c r="E548" s="20" t="s">
        <v>674</v>
      </c>
      <c r="F548" s="20" t="s">
        <v>1691</v>
      </c>
      <c r="G548" s="20" t="s">
        <v>1990</v>
      </c>
      <c r="H548" s="20" t="s">
        <v>45</v>
      </c>
      <c r="I548" s="20" t="s">
        <v>2508</v>
      </c>
      <c r="J548" s="20" t="s">
        <v>3397</v>
      </c>
      <c r="K548" s="20" t="s">
        <v>4369</v>
      </c>
      <c r="L548" s="20" t="s">
        <v>5388</v>
      </c>
      <c r="M548" s="29" t="s">
        <v>6385</v>
      </c>
    </row>
    <row r="549" spans="1:13" ht="28.8">
      <c r="A549" s="20">
        <v>1323</v>
      </c>
      <c r="B549" s="24" t="s">
        <v>20</v>
      </c>
      <c r="C549" s="20" t="s">
        <v>4</v>
      </c>
      <c r="D549" s="20" t="s">
        <v>16</v>
      </c>
      <c r="E549" s="20" t="s">
        <v>675</v>
      </c>
      <c r="F549" s="20" t="s">
        <v>1854</v>
      </c>
      <c r="G549" s="20" t="s">
        <v>2063</v>
      </c>
      <c r="H549" s="20" t="s">
        <v>56</v>
      </c>
      <c r="I549" s="20" t="s">
        <v>2517</v>
      </c>
      <c r="J549" s="20" t="s">
        <v>3406</v>
      </c>
      <c r="K549" s="20" t="s">
        <v>4379</v>
      </c>
      <c r="L549" s="20" t="s">
        <v>5397</v>
      </c>
      <c r="M549" s="29" t="s">
        <v>6382</v>
      </c>
    </row>
    <row r="550" spans="1:13" ht="28.8">
      <c r="A550" s="20">
        <v>1329</v>
      </c>
      <c r="B550" s="24" t="s">
        <v>20</v>
      </c>
      <c r="C550" s="20" t="s">
        <v>4</v>
      </c>
      <c r="D550" s="20" t="s">
        <v>16</v>
      </c>
      <c r="E550" s="20" t="s">
        <v>676</v>
      </c>
      <c r="F550" s="20" t="s">
        <v>1817</v>
      </c>
      <c r="G550" s="20" t="s">
        <v>2039</v>
      </c>
      <c r="H550" s="20" t="s">
        <v>33</v>
      </c>
      <c r="I550" s="20" t="s">
        <v>2400</v>
      </c>
      <c r="J550" s="20" t="s">
        <v>3304</v>
      </c>
      <c r="K550" s="20" t="s">
        <v>4267</v>
      </c>
      <c r="L550" s="20" t="s">
        <v>5283</v>
      </c>
      <c r="M550" s="29" t="s">
        <v>6392</v>
      </c>
    </row>
    <row r="551" spans="1:13" ht="28.8">
      <c r="A551" s="20">
        <v>1331</v>
      </c>
      <c r="B551" s="24" t="s">
        <v>20</v>
      </c>
      <c r="C551" s="20" t="s">
        <v>4</v>
      </c>
      <c r="D551" s="20" t="s">
        <v>16</v>
      </c>
      <c r="E551" s="20" t="s">
        <v>677</v>
      </c>
      <c r="F551" s="20" t="s">
        <v>1855</v>
      </c>
      <c r="G551" s="20" t="s">
        <v>1963</v>
      </c>
      <c r="H551" s="20" t="s">
        <v>24</v>
      </c>
      <c r="I551" s="20" t="s">
        <v>2518</v>
      </c>
      <c r="J551" s="20" t="s">
        <v>3276</v>
      </c>
      <c r="K551" s="20" t="s">
        <v>4380</v>
      </c>
      <c r="L551" s="20" t="s">
        <v>5398</v>
      </c>
      <c r="M551" s="29" t="s">
        <v>3276</v>
      </c>
    </row>
    <row r="552" spans="1:13" ht="28.8">
      <c r="A552" s="20">
        <v>1333</v>
      </c>
      <c r="B552" s="24" t="s">
        <v>20</v>
      </c>
      <c r="C552" s="20" t="s">
        <v>4</v>
      </c>
      <c r="D552" s="20" t="s">
        <v>16</v>
      </c>
      <c r="E552" s="20" t="s">
        <v>678</v>
      </c>
      <c r="F552" s="20" t="s">
        <v>1822</v>
      </c>
      <c r="G552" s="20" t="s">
        <v>2041</v>
      </c>
      <c r="H552" s="20" t="s">
        <v>36</v>
      </c>
      <c r="I552" s="20" t="s">
        <v>2510</v>
      </c>
      <c r="J552" s="20" t="s">
        <v>3399</v>
      </c>
      <c r="K552" s="20" t="s">
        <v>4371</v>
      </c>
      <c r="L552" s="20" t="s">
        <v>5390</v>
      </c>
      <c r="M552" s="29" t="s">
        <v>6387</v>
      </c>
    </row>
    <row r="553" spans="1:13" ht="28.8">
      <c r="A553" s="20">
        <v>1334</v>
      </c>
      <c r="B553" s="24" t="s">
        <v>20</v>
      </c>
      <c r="C553" s="20" t="s">
        <v>4</v>
      </c>
      <c r="D553" s="20" t="s">
        <v>16</v>
      </c>
      <c r="E553" s="20" t="s">
        <v>679</v>
      </c>
      <c r="F553" s="20" t="s">
        <v>1682</v>
      </c>
      <c r="G553" s="20" t="s">
        <v>1983</v>
      </c>
      <c r="H553" s="20" t="s">
        <v>33</v>
      </c>
      <c r="I553" s="20" t="s">
        <v>2519</v>
      </c>
      <c r="J553" s="20" t="s">
        <v>3407</v>
      </c>
      <c r="K553" s="20" t="s">
        <v>4381</v>
      </c>
      <c r="L553" s="20" t="s">
        <v>5399</v>
      </c>
      <c r="M553" s="29" t="s">
        <v>3276</v>
      </c>
    </row>
    <row r="554" spans="1:13" ht="28.8">
      <c r="A554" s="20">
        <v>1338</v>
      </c>
      <c r="B554" s="24" t="s">
        <v>20</v>
      </c>
      <c r="C554" s="20" t="s">
        <v>4</v>
      </c>
      <c r="D554" s="20" t="s">
        <v>16</v>
      </c>
      <c r="E554" s="20" t="s">
        <v>680</v>
      </c>
      <c r="F554" s="20" t="s">
        <v>1693</v>
      </c>
      <c r="G554" s="20" t="s">
        <v>1963</v>
      </c>
      <c r="H554" s="20" t="s">
        <v>24</v>
      </c>
      <c r="I554" s="20" t="s">
        <v>2515</v>
      </c>
      <c r="J554" s="20" t="s">
        <v>3404</v>
      </c>
      <c r="K554" s="20" t="s">
        <v>4377</v>
      </c>
      <c r="L554" s="20" t="s">
        <v>5400</v>
      </c>
      <c r="M554" s="29" t="s">
        <v>6386</v>
      </c>
    </row>
    <row r="555" spans="1:13" ht="43.2">
      <c r="A555" s="20">
        <v>1342</v>
      </c>
      <c r="B555" s="24" t="s">
        <v>20</v>
      </c>
      <c r="C555" s="20" t="s">
        <v>4</v>
      </c>
      <c r="D555" s="20" t="s">
        <v>16</v>
      </c>
      <c r="E555" s="20" t="s">
        <v>681</v>
      </c>
      <c r="F555" s="20" t="s">
        <v>1856</v>
      </c>
      <c r="G555" s="20" t="s">
        <v>2064</v>
      </c>
      <c r="H555" s="20" t="s">
        <v>41</v>
      </c>
      <c r="I555" s="20" t="s">
        <v>2520</v>
      </c>
      <c r="J555" s="20" t="s">
        <v>3408</v>
      </c>
      <c r="K555" s="20" t="s">
        <v>4382</v>
      </c>
      <c r="L555" s="20" t="s">
        <v>5401</v>
      </c>
      <c r="M555" s="29" t="s">
        <v>3276</v>
      </c>
    </row>
    <row r="556" spans="1:13" ht="28.8">
      <c r="A556" s="20">
        <v>1348</v>
      </c>
      <c r="B556" s="24" t="s">
        <v>20</v>
      </c>
      <c r="C556" s="20" t="s">
        <v>4</v>
      </c>
      <c r="D556" s="20" t="s">
        <v>7</v>
      </c>
      <c r="E556" s="20" t="s">
        <v>682</v>
      </c>
      <c r="F556" s="20" t="s">
        <v>1692</v>
      </c>
      <c r="G556" s="20" t="s">
        <v>1991</v>
      </c>
      <c r="H556" s="20" t="s">
        <v>26</v>
      </c>
      <c r="I556" s="20" t="s">
        <v>2407</v>
      </c>
      <c r="J556" s="20" t="s">
        <v>3080</v>
      </c>
      <c r="K556" s="20" t="s">
        <v>4038</v>
      </c>
      <c r="L556" s="20" t="s">
        <v>5402</v>
      </c>
      <c r="M556" s="29" t="s">
        <v>6305</v>
      </c>
    </row>
    <row r="557" spans="1:13" ht="43.2">
      <c r="A557" s="20">
        <v>1349</v>
      </c>
      <c r="B557" s="24" t="s">
        <v>20</v>
      </c>
      <c r="C557" s="20" t="s">
        <v>4</v>
      </c>
      <c r="D557" s="20" t="s">
        <v>16</v>
      </c>
      <c r="E557" s="20" t="s">
        <v>683</v>
      </c>
      <c r="F557" s="20" t="s">
        <v>1857</v>
      </c>
      <c r="G557" s="20" t="s">
        <v>2065</v>
      </c>
      <c r="H557" s="20" t="s">
        <v>22</v>
      </c>
      <c r="I557" s="20" t="s">
        <v>2521</v>
      </c>
      <c r="J557" s="20" t="s">
        <v>3409</v>
      </c>
      <c r="K557" s="20" t="s">
        <v>4383</v>
      </c>
      <c r="L557" s="20" t="s">
        <v>5403</v>
      </c>
      <c r="M557" s="29" t="s">
        <v>6048</v>
      </c>
    </row>
    <row r="558" spans="1:13" ht="43.2">
      <c r="A558" s="20">
        <v>1351</v>
      </c>
      <c r="B558" s="24" t="s">
        <v>20</v>
      </c>
      <c r="C558" s="20" t="s">
        <v>4</v>
      </c>
      <c r="D558" s="20" t="s">
        <v>16</v>
      </c>
      <c r="E558" s="20" t="s">
        <v>684</v>
      </c>
      <c r="F558" s="20" t="s">
        <v>1857</v>
      </c>
      <c r="G558" s="20" t="s">
        <v>2065</v>
      </c>
      <c r="H558" s="20" t="s">
        <v>22</v>
      </c>
      <c r="I558" s="20" t="s">
        <v>2521</v>
      </c>
      <c r="J558" s="20" t="s">
        <v>3409</v>
      </c>
      <c r="K558" s="20" t="s">
        <v>4383</v>
      </c>
      <c r="L558" s="20" t="s">
        <v>5404</v>
      </c>
      <c r="M558" s="29" t="s">
        <v>6393</v>
      </c>
    </row>
    <row r="559" spans="1:13" ht="43.2">
      <c r="A559" s="20">
        <v>1353</v>
      </c>
      <c r="B559" s="24" t="s">
        <v>20</v>
      </c>
      <c r="C559" s="20" t="s">
        <v>4</v>
      </c>
      <c r="D559" s="20" t="s">
        <v>16</v>
      </c>
      <c r="E559" s="20" t="s">
        <v>685</v>
      </c>
      <c r="F559" s="20" t="s">
        <v>1817</v>
      </c>
      <c r="G559" s="20" t="s">
        <v>2039</v>
      </c>
      <c r="H559" s="20" t="s">
        <v>33</v>
      </c>
      <c r="I559" s="20" t="s">
        <v>2400</v>
      </c>
      <c r="J559" s="20" t="s">
        <v>3304</v>
      </c>
      <c r="K559" s="20" t="s">
        <v>4267</v>
      </c>
      <c r="L559" s="20" t="s">
        <v>5283</v>
      </c>
      <c r="M559" s="29" t="s">
        <v>6392</v>
      </c>
    </row>
    <row r="560" spans="1:13" ht="28.8">
      <c r="A560" s="20">
        <v>1354</v>
      </c>
      <c r="B560" s="24" t="s">
        <v>20</v>
      </c>
      <c r="C560" s="20" t="s">
        <v>4</v>
      </c>
      <c r="D560" s="20" t="s">
        <v>16</v>
      </c>
      <c r="E560" s="20" t="s">
        <v>686</v>
      </c>
      <c r="F560" s="20" t="s">
        <v>1718</v>
      </c>
      <c r="G560" s="20" t="s">
        <v>2001</v>
      </c>
      <c r="H560" s="20" t="s">
        <v>22</v>
      </c>
      <c r="I560" s="20" t="s">
        <v>2509</v>
      </c>
      <c r="J560" s="20" t="s">
        <v>3398</v>
      </c>
      <c r="K560" s="20" t="s">
        <v>4370</v>
      </c>
      <c r="L560" s="20" t="s">
        <v>5389</v>
      </c>
      <c r="M560" s="29" t="s">
        <v>6386</v>
      </c>
    </row>
    <row r="561" spans="1:13" ht="28.8">
      <c r="A561" s="20">
        <v>1356</v>
      </c>
      <c r="B561" s="24" t="s">
        <v>20</v>
      </c>
      <c r="C561" s="20" t="s">
        <v>4</v>
      </c>
      <c r="D561" s="20" t="s">
        <v>16</v>
      </c>
      <c r="E561" s="20" t="s">
        <v>687</v>
      </c>
      <c r="F561" s="20" t="s">
        <v>1712</v>
      </c>
      <c r="G561" s="20" t="s">
        <v>1997</v>
      </c>
      <c r="H561" s="20" t="s">
        <v>53</v>
      </c>
      <c r="I561" s="20" t="s">
        <v>2522</v>
      </c>
      <c r="J561" s="20" t="s">
        <v>3410</v>
      </c>
      <c r="K561" s="20" t="s">
        <v>4384</v>
      </c>
      <c r="L561" s="20" t="s">
        <v>5405</v>
      </c>
      <c r="M561" s="29" t="s">
        <v>6382</v>
      </c>
    </row>
    <row r="562" spans="1:13" ht="28.8">
      <c r="A562" s="20">
        <v>1357</v>
      </c>
      <c r="B562" s="24" t="s">
        <v>20</v>
      </c>
      <c r="C562" s="20" t="s">
        <v>4</v>
      </c>
      <c r="D562" s="20" t="s">
        <v>16</v>
      </c>
      <c r="E562" s="20" t="s">
        <v>688</v>
      </c>
      <c r="F562" s="20" t="s">
        <v>1801</v>
      </c>
      <c r="G562" s="20" t="s">
        <v>1963</v>
      </c>
      <c r="H562" s="20" t="s">
        <v>24</v>
      </c>
      <c r="I562" s="20" t="s">
        <v>2523</v>
      </c>
      <c r="J562" s="20" t="s">
        <v>3411</v>
      </c>
      <c r="K562" s="20" t="s">
        <v>4385</v>
      </c>
      <c r="L562" s="20" t="s">
        <v>5406</v>
      </c>
      <c r="M562" s="29" t="s">
        <v>6394</v>
      </c>
    </row>
    <row r="563" spans="1:13" ht="43.2">
      <c r="A563" s="20">
        <v>1365</v>
      </c>
      <c r="B563" s="24" t="s">
        <v>20</v>
      </c>
      <c r="C563" s="20" t="s">
        <v>4</v>
      </c>
      <c r="D563" s="20" t="s">
        <v>16</v>
      </c>
      <c r="E563" s="20" t="s">
        <v>689</v>
      </c>
      <c r="F563" s="20" t="s">
        <v>1693</v>
      </c>
      <c r="G563" s="20" t="s">
        <v>1963</v>
      </c>
      <c r="H563" s="20" t="s">
        <v>24</v>
      </c>
      <c r="I563" s="20" t="s">
        <v>2524</v>
      </c>
      <c r="J563" s="20" t="s">
        <v>3412</v>
      </c>
      <c r="K563" s="20" t="s">
        <v>4386</v>
      </c>
      <c r="L563" s="20" t="s">
        <v>5407</v>
      </c>
      <c r="M563" s="29" t="s">
        <v>6395</v>
      </c>
    </row>
    <row r="564" spans="1:13" ht="28.8">
      <c r="A564" s="20">
        <v>1367</v>
      </c>
      <c r="B564" s="24" t="s">
        <v>20</v>
      </c>
      <c r="C564" s="20" t="s">
        <v>4</v>
      </c>
      <c r="D564" s="20" t="s">
        <v>16</v>
      </c>
      <c r="E564" s="20" t="s">
        <v>690</v>
      </c>
      <c r="F564" s="20" t="s">
        <v>1693</v>
      </c>
      <c r="G564" s="20" t="s">
        <v>1963</v>
      </c>
      <c r="H564" s="20" t="s">
        <v>24</v>
      </c>
      <c r="I564" s="20" t="s">
        <v>2525</v>
      </c>
      <c r="J564" s="20" t="s">
        <v>3404</v>
      </c>
      <c r="K564" s="20" t="s">
        <v>4377</v>
      </c>
      <c r="L564" s="20" t="s">
        <v>5408</v>
      </c>
      <c r="M564" s="29" t="s">
        <v>6386</v>
      </c>
    </row>
    <row r="565" spans="1:13" ht="28.8">
      <c r="A565" s="20">
        <v>1375</v>
      </c>
      <c r="B565" s="24" t="s">
        <v>20</v>
      </c>
      <c r="C565" s="20" t="s">
        <v>4</v>
      </c>
      <c r="D565" s="20" t="s">
        <v>16</v>
      </c>
      <c r="E565" s="20" t="s">
        <v>691</v>
      </c>
      <c r="F565" s="20" t="s">
        <v>1712</v>
      </c>
      <c r="G565" s="20" t="s">
        <v>1997</v>
      </c>
      <c r="H565" s="20" t="s">
        <v>53</v>
      </c>
      <c r="I565" s="20" t="s">
        <v>2522</v>
      </c>
      <c r="J565" s="20" t="s">
        <v>3413</v>
      </c>
      <c r="K565" s="20" t="s">
        <v>4384</v>
      </c>
      <c r="L565" s="20" t="s">
        <v>5405</v>
      </c>
      <c r="M565" s="29" t="s">
        <v>6382</v>
      </c>
    </row>
    <row r="566" spans="1:13" ht="28.8">
      <c r="A566" s="20">
        <v>1380</v>
      </c>
      <c r="B566" s="24" t="s">
        <v>20</v>
      </c>
      <c r="C566" s="20" t="s">
        <v>4</v>
      </c>
      <c r="D566" s="20" t="s">
        <v>16</v>
      </c>
      <c r="E566" s="20" t="s">
        <v>692</v>
      </c>
      <c r="F566" s="20" t="s">
        <v>1817</v>
      </c>
      <c r="G566" s="20" t="s">
        <v>2039</v>
      </c>
      <c r="H566" s="20" t="s">
        <v>33</v>
      </c>
      <c r="I566" s="20" t="s">
        <v>2400</v>
      </c>
      <c r="J566" s="20" t="s">
        <v>3304</v>
      </c>
      <c r="K566" s="20" t="s">
        <v>4267</v>
      </c>
      <c r="L566" s="20" t="s">
        <v>5283</v>
      </c>
      <c r="M566" s="29" t="s">
        <v>6392</v>
      </c>
    </row>
    <row r="567" spans="1:13" ht="28.8">
      <c r="A567" s="20">
        <v>1381</v>
      </c>
      <c r="B567" s="24" t="s">
        <v>20</v>
      </c>
      <c r="C567" s="20" t="s">
        <v>4</v>
      </c>
      <c r="D567" s="20" t="s">
        <v>16</v>
      </c>
      <c r="E567" s="20" t="s">
        <v>693</v>
      </c>
      <c r="F567" s="20" t="s">
        <v>1854</v>
      </c>
      <c r="G567" s="20" t="s">
        <v>2063</v>
      </c>
      <c r="H567" s="20" t="s">
        <v>56</v>
      </c>
      <c r="I567" s="20" t="s">
        <v>2517</v>
      </c>
      <c r="J567" s="20" t="s">
        <v>3406</v>
      </c>
      <c r="K567" s="20" t="s">
        <v>4379</v>
      </c>
      <c r="L567" s="20" t="s">
        <v>5397</v>
      </c>
      <c r="M567" s="29" t="s">
        <v>6382</v>
      </c>
    </row>
    <row r="568" spans="1:13" ht="28.8">
      <c r="A568" s="20">
        <v>1382</v>
      </c>
      <c r="B568" s="24" t="s">
        <v>20</v>
      </c>
      <c r="C568" s="20" t="s">
        <v>4</v>
      </c>
      <c r="D568" s="20" t="s">
        <v>16</v>
      </c>
      <c r="E568" s="20" t="s">
        <v>694</v>
      </c>
      <c r="F568" s="20" t="s">
        <v>1683</v>
      </c>
      <c r="G568" s="20" t="s">
        <v>1984</v>
      </c>
      <c r="H568" s="20" t="s">
        <v>35</v>
      </c>
      <c r="I568" s="20" t="s">
        <v>2526</v>
      </c>
      <c r="J568" s="20" t="s">
        <v>3414</v>
      </c>
      <c r="K568" s="20" t="s">
        <v>4387</v>
      </c>
      <c r="L568" s="20" t="s">
        <v>5409</v>
      </c>
      <c r="M568" s="29" t="s">
        <v>6396</v>
      </c>
    </row>
    <row r="569" spans="1:13" ht="43.2">
      <c r="A569" s="20">
        <v>1383</v>
      </c>
      <c r="B569" s="24" t="s">
        <v>20</v>
      </c>
      <c r="C569" s="20" t="s">
        <v>4</v>
      </c>
      <c r="D569" s="20" t="s">
        <v>16</v>
      </c>
      <c r="E569" s="20" t="s">
        <v>695</v>
      </c>
      <c r="F569" s="20" t="s">
        <v>1708</v>
      </c>
      <c r="G569" s="20" t="s">
        <v>1995</v>
      </c>
      <c r="H569" s="20" t="s">
        <v>25</v>
      </c>
      <c r="I569" s="20" t="s">
        <v>2527</v>
      </c>
      <c r="J569" s="20" t="s">
        <v>3415</v>
      </c>
      <c r="K569" s="20" t="s">
        <v>4388</v>
      </c>
      <c r="L569" s="20" t="s">
        <v>5410</v>
      </c>
      <c r="M569" s="29" t="s">
        <v>6397</v>
      </c>
    </row>
    <row r="570" spans="1:13" ht="28.8">
      <c r="A570" s="20">
        <v>1384</v>
      </c>
      <c r="B570" s="24" t="s">
        <v>20</v>
      </c>
      <c r="C570" s="20" t="s">
        <v>4</v>
      </c>
      <c r="D570" s="20" t="s">
        <v>16</v>
      </c>
      <c r="E570" s="20" t="s">
        <v>696</v>
      </c>
      <c r="F570" s="20" t="s">
        <v>1688</v>
      </c>
      <c r="G570" s="20" t="s">
        <v>5</v>
      </c>
      <c r="H570" s="20" t="s">
        <v>5</v>
      </c>
      <c r="I570" s="20" t="s">
        <v>2528</v>
      </c>
      <c r="J570" s="20" t="s">
        <v>3416</v>
      </c>
      <c r="K570" s="20" t="s">
        <v>4389</v>
      </c>
      <c r="L570" s="20" t="s">
        <v>5411</v>
      </c>
      <c r="M570" s="29" t="s">
        <v>6298</v>
      </c>
    </row>
    <row r="571" spans="1:13" ht="43.2">
      <c r="A571" s="20">
        <v>1385</v>
      </c>
      <c r="B571" s="24" t="s">
        <v>20</v>
      </c>
      <c r="C571" s="20" t="s">
        <v>4</v>
      </c>
      <c r="D571" s="20" t="s">
        <v>16</v>
      </c>
      <c r="E571" s="20" t="s">
        <v>697</v>
      </c>
      <c r="F571" s="20" t="s">
        <v>1693</v>
      </c>
      <c r="G571" s="20" t="s">
        <v>1963</v>
      </c>
      <c r="H571" s="20" t="s">
        <v>24</v>
      </c>
      <c r="I571" s="20" t="s">
        <v>2524</v>
      </c>
      <c r="J571" s="20" t="s">
        <v>3412</v>
      </c>
      <c r="K571" s="20" t="s">
        <v>4386</v>
      </c>
      <c r="L571" s="20" t="s">
        <v>5407</v>
      </c>
      <c r="M571" s="29" t="s">
        <v>6395</v>
      </c>
    </row>
    <row r="572" spans="1:13" ht="28.8">
      <c r="A572" s="20">
        <v>1386</v>
      </c>
      <c r="B572" s="24" t="s">
        <v>20</v>
      </c>
      <c r="C572" s="20" t="s">
        <v>4</v>
      </c>
      <c r="D572" s="20" t="s">
        <v>16</v>
      </c>
      <c r="E572" s="20" t="s">
        <v>698</v>
      </c>
      <c r="F572" s="20" t="s">
        <v>1858</v>
      </c>
      <c r="G572" s="20" t="s">
        <v>2066</v>
      </c>
      <c r="H572" s="20" t="s">
        <v>56</v>
      </c>
      <c r="I572" s="20" t="s">
        <v>2529</v>
      </c>
      <c r="J572" s="20" t="s">
        <v>3417</v>
      </c>
      <c r="K572" s="20" t="s">
        <v>4390</v>
      </c>
      <c r="L572" s="20" t="s">
        <v>5412</v>
      </c>
      <c r="M572" s="29" t="s">
        <v>6398</v>
      </c>
    </row>
    <row r="573" spans="1:13" ht="28.8">
      <c r="A573" s="20">
        <v>1390</v>
      </c>
      <c r="B573" s="24" t="s">
        <v>20</v>
      </c>
      <c r="C573" s="20" t="s">
        <v>4</v>
      </c>
      <c r="D573" s="20" t="s">
        <v>16</v>
      </c>
      <c r="E573" s="20" t="s">
        <v>699</v>
      </c>
      <c r="F573" s="20" t="s">
        <v>1693</v>
      </c>
      <c r="G573" s="20" t="s">
        <v>1963</v>
      </c>
      <c r="H573" s="20" t="s">
        <v>24</v>
      </c>
      <c r="I573" s="20" t="s">
        <v>2525</v>
      </c>
      <c r="J573" s="20" t="s">
        <v>3404</v>
      </c>
      <c r="K573" s="20" t="s">
        <v>4377</v>
      </c>
      <c r="L573" s="20" t="s">
        <v>5408</v>
      </c>
      <c r="M573" s="29" t="s">
        <v>6386</v>
      </c>
    </row>
    <row r="574" spans="1:13" ht="28.8">
      <c r="A574" s="20">
        <v>1391</v>
      </c>
      <c r="B574" s="24" t="s">
        <v>20</v>
      </c>
      <c r="C574" s="20" t="s">
        <v>4</v>
      </c>
      <c r="D574" s="20" t="s">
        <v>16</v>
      </c>
      <c r="E574" s="20" t="s">
        <v>700</v>
      </c>
      <c r="F574" s="20" t="s">
        <v>1859</v>
      </c>
      <c r="G574" s="20" t="s">
        <v>1963</v>
      </c>
      <c r="H574" s="20" t="s">
        <v>24</v>
      </c>
      <c r="I574" s="20" t="s">
        <v>2530</v>
      </c>
      <c r="J574" s="20" t="s">
        <v>3418</v>
      </c>
      <c r="K574" s="20" t="s">
        <v>4391</v>
      </c>
      <c r="L574" s="20" t="s">
        <v>5413</v>
      </c>
      <c r="M574" s="29" t="s">
        <v>6399</v>
      </c>
    </row>
    <row r="575" spans="1:13" ht="28.8">
      <c r="A575" s="20">
        <v>1392</v>
      </c>
      <c r="B575" s="24" t="s">
        <v>20</v>
      </c>
      <c r="C575" s="20" t="s">
        <v>4</v>
      </c>
      <c r="D575" s="20" t="s">
        <v>16</v>
      </c>
      <c r="E575" s="20" t="s">
        <v>701</v>
      </c>
      <c r="F575" s="20" t="s">
        <v>1859</v>
      </c>
      <c r="G575" s="20" t="s">
        <v>1963</v>
      </c>
      <c r="H575" s="20" t="s">
        <v>24</v>
      </c>
      <c r="I575" s="20" t="s">
        <v>2530</v>
      </c>
      <c r="J575" s="20" t="s">
        <v>3418</v>
      </c>
      <c r="K575" s="20" t="s">
        <v>4391</v>
      </c>
      <c r="L575" s="20" t="s">
        <v>5413</v>
      </c>
      <c r="M575" s="29" t="s">
        <v>6399</v>
      </c>
    </row>
    <row r="576" spans="1:13" ht="28.8">
      <c r="A576" s="20">
        <v>1393</v>
      </c>
      <c r="B576" s="24" t="s">
        <v>20</v>
      </c>
      <c r="C576" s="20" t="s">
        <v>4</v>
      </c>
      <c r="D576" s="20" t="s">
        <v>16</v>
      </c>
      <c r="E576" s="20" t="s">
        <v>702</v>
      </c>
      <c r="F576" s="20" t="s">
        <v>1688</v>
      </c>
      <c r="G576" s="20" t="s">
        <v>5</v>
      </c>
      <c r="H576" s="20" t="s">
        <v>5</v>
      </c>
      <c r="I576" s="20" t="s">
        <v>2528</v>
      </c>
      <c r="J576" s="20" t="s">
        <v>3416</v>
      </c>
      <c r="K576" s="20" t="s">
        <v>4389</v>
      </c>
      <c r="L576" s="20" t="s">
        <v>5411</v>
      </c>
      <c r="M576" s="29" t="s">
        <v>6298</v>
      </c>
    </row>
    <row r="577" spans="1:13" ht="28.8">
      <c r="A577" s="20">
        <v>1399</v>
      </c>
      <c r="B577" s="24" t="s">
        <v>20</v>
      </c>
      <c r="C577" s="20" t="s">
        <v>4</v>
      </c>
      <c r="D577" s="20" t="s">
        <v>14</v>
      </c>
      <c r="E577" s="20" t="s">
        <v>703</v>
      </c>
      <c r="F577" s="20" t="s">
        <v>1688</v>
      </c>
      <c r="G577" s="20" t="s">
        <v>5</v>
      </c>
      <c r="H577" s="20" t="s">
        <v>5</v>
      </c>
      <c r="I577" s="20" t="s">
        <v>2531</v>
      </c>
      <c r="J577" s="20" t="s">
        <v>3419</v>
      </c>
      <c r="K577" s="20" t="s">
        <v>4392</v>
      </c>
      <c r="L577" s="20" t="s">
        <v>5414</v>
      </c>
      <c r="M577" s="29" t="s">
        <v>6400</v>
      </c>
    </row>
    <row r="578" spans="1:13" ht="28.8">
      <c r="A578" s="20">
        <v>1407</v>
      </c>
      <c r="B578" s="24" t="s">
        <v>20</v>
      </c>
      <c r="C578" s="20" t="s">
        <v>4</v>
      </c>
      <c r="D578" s="20" t="s">
        <v>16</v>
      </c>
      <c r="E578" s="20" t="s">
        <v>704</v>
      </c>
      <c r="F578" s="20" t="s">
        <v>1860</v>
      </c>
      <c r="G578" s="20" t="s">
        <v>2067</v>
      </c>
      <c r="H578" s="20" t="s">
        <v>45</v>
      </c>
      <c r="I578" s="20" t="s">
        <v>2532</v>
      </c>
      <c r="J578" s="20" t="s">
        <v>3420</v>
      </c>
      <c r="K578" s="20" t="s">
        <v>4393</v>
      </c>
      <c r="L578" s="20" t="s">
        <v>5415</v>
      </c>
      <c r="M578" s="29" t="s">
        <v>6401</v>
      </c>
    </row>
    <row r="579" spans="1:13" ht="28.8">
      <c r="A579" s="20">
        <v>1412</v>
      </c>
      <c r="B579" s="24" t="s">
        <v>20</v>
      </c>
      <c r="C579" s="20" t="s">
        <v>4</v>
      </c>
      <c r="D579" s="20" t="s">
        <v>14</v>
      </c>
      <c r="E579" s="20" t="s">
        <v>705</v>
      </c>
      <c r="F579" s="20" t="s">
        <v>1707</v>
      </c>
      <c r="G579" s="20" t="s">
        <v>1994</v>
      </c>
      <c r="H579" s="20" t="s">
        <v>6</v>
      </c>
      <c r="I579" s="20" t="s">
        <v>2533</v>
      </c>
      <c r="J579" s="20" t="s">
        <v>3421</v>
      </c>
      <c r="K579" s="20" t="s">
        <v>4394</v>
      </c>
      <c r="L579" s="20" t="s">
        <v>5416</v>
      </c>
      <c r="M579" s="29" t="s">
        <v>6402</v>
      </c>
    </row>
    <row r="580" spans="1:13" ht="28.8">
      <c r="A580" s="20">
        <v>1428</v>
      </c>
      <c r="B580" s="24" t="s">
        <v>20</v>
      </c>
      <c r="C580" s="20" t="s">
        <v>4</v>
      </c>
      <c r="D580" s="20" t="s">
        <v>16</v>
      </c>
      <c r="E580" s="20" t="s">
        <v>706</v>
      </c>
      <c r="F580" s="20" t="s">
        <v>1713</v>
      </c>
      <c r="G580" s="20" t="s">
        <v>1998</v>
      </c>
      <c r="H580" s="20" t="s">
        <v>56</v>
      </c>
      <c r="I580" s="20" t="s">
        <v>2534</v>
      </c>
      <c r="J580" s="20" t="s">
        <v>3422</v>
      </c>
      <c r="K580" s="20" t="s">
        <v>4395</v>
      </c>
      <c r="L580" s="20" t="s">
        <v>5417</v>
      </c>
      <c r="M580" s="29" t="s">
        <v>3276</v>
      </c>
    </row>
    <row r="581" spans="1:13" ht="28.8">
      <c r="A581" s="20">
        <v>1446</v>
      </c>
      <c r="B581" s="24" t="s">
        <v>20</v>
      </c>
      <c r="C581" s="20" t="s">
        <v>4</v>
      </c>
      <c r="D581" s="20" t="s">
        <v>16</v>
      </c>
      <c r="E581" s="20" t="s">
        <v>707</v>
      </c>
      <c r="F581" s="20" t="s">
        <v>1861</v>
      </c>
      <c r="G581" s="20" t="s">
        <v>1963</v>
      </c>
      <c r="H581" s="20" t="s">
        <v>24</v>
      </c>
      <c r="I581" s="20" t="s">
        <v>2535</v>
      </c>
      <c r="J581" s="20" t="s">
        <v>3423</v>
      </c>
      <c r="K581" s="20" t="s">
        <v>4396</v>
      </c>
      <c r="L581" s="20" t="s">
        <v>5418</v>
      </c>
      <c r="M581" s="29" t="s">
        <v>6403</v>
      </c>
    </row>
    <row r="582" spans="1:13" ht="28.8">
      <c r="A582" s="20">
        <v>1447</v>
      </c>
      <c r="B582" s="24" t="s">
        <v>20</v>
      </c>
      <c r="C582" s="20" t="s">
        <v>4</v>
      </c>
      <c r="D582" s="20" t="s">
        <v>16</v>
      </c>
      <c r="E582" s="20" t="s">
        <v>708</v>
      </c>
      <c r="F582" s="20" t="s">
        <v>1710</v>
      </c>
      <c r="G582" s="20" t="s">
        <v>1996</v>
      </c>
      <c r="H582" s="20" t="s">
        <v>27</v>
      </c>
      <c r="I582" s="20" t="s">
        <v>2536</v>
      </c>
      <c r="J582" s="20" t="s">
        <v>3424</v>
      </c>
      <c r="K582" s="20" t="s">
        <v>4397</v>
      </c>
      <c r="L582" s="20" t="s">
        <v>5419</v>
      </c>
      <c r="M582" s="29" t="s">
        <v>6404</v>
      </c>
    </row>
    <row r="583" spans="1:13" ht="28.8">
      <c r="A583" s="20">
        <v>1453</v>
      </c>
      <c r="B583" s="24" t="s">
        <v>20</v>
      </c>
      <c r="C583" s="20" t="s">
        <v>4</v>
      </c>
      <c r="D583" s="20" t="s">
        <v>16</v>
      </c>
      <c r="E583" s="20" t="s">
        <v>709</v>
      </c>
      <c r="F583" s="20" t="s">
        <v>1861</v>
      </c>
      <c r="G583" s="20" t="s">
        <v>1963</v>
      </c>
      <c r="H583" s="20" t="s">
        <v>24</v>
      </c>
      <c r="I583" s="20" t="s">
        <v>2535</v>
      </c>
      <c r="J583" s="20" t="s">
        <v>3423</v>
      </c>
      <c r="K583" s="20" t="s">
        <v>4396</v>
      </c>
      <c r="L583" s="20" t="s">
        <v>5418</v>
      </c>
      <c r="M583" s="29" t="s">
        <v>6403</v>
      </c>
    </row>
    <row r="584" spans="1:13" ht="28.8">
      <c r="A584" s="20">
        <v>1456</v>
      </c>
      <c r="B584" s="24" t="s">
        <v>20</v>
      </c>
      <c r="C584" s="20" t="s">
        <v>4</v>
      </c>
      <c r="D584" s="20" t="s">
        <v>16</v>
      </c>
      <c r="E584" s="20" t="s">
        <v>710</v>
      </c>
      <c r="F584" s="20" t="s">
        <v>1681</v>
      </c>
      <c r="G584" s="20" t="s">
        <v>1982</v>
      </c>
      <c r="H584" s="20" t="s">
        <v>32</v>
      </c>
      <c r="I584" s="20" t="s">
        <v>2537</v>
      </c>
      <c r="J584" s="20" t="s">
        <v>3425</v>
      </c>
      <c r="K584" s="20" t="s">
        <v>4398</v>
      </c>
      <c r="L584" s="20" t="s">
        <v>5420</v>
      </c>
      <c r="M584" s="29" t="s">
        <v>6405</v>
      </c>
    </row>
    <row r="585" spans="1:13" ht="28.8">
      <c r="A585" s="20">
        <v>1480</v>
      </c>
      <c r="B585" s="24" t="s">
        <v>20</v>
      </c>
      <c r="C585" s="20" t="s">
        <v>4</v>
      </c>
      <c r="D585" s="20" t="s">
        <v>16</v>
      </c>
      <c r="E585" s="20" t="s">
        <v>711</v>
      </c>
      <c r="F585" s="20" t="s">
        <v>1687</v>
      </c>
      <c r="G585" s="20" t="s">
        <v>1988</v>
      </c>
      <c r="H585" s="20" t="s">
        <v>41</v>
      </c>
      <c r="I585" s="20" t="s">
        <v>2538</v>
      </c>
      <c r="J585" s="20" t="s">
        <v>3426</v>
      </c>
      <c r="K585" s="20" t="s">
        <v>4399</v>
      </c>
      <c r="L585" s="20" t="s">
        <v>5421</v>
      </c>
      <c r="M585" s="29" t="s">
        <v>6406</v>
      </c>
    </row>
    <row r="586" spans="1:13" ht="43.2">
      <c r="A586" s="20">
        <v>1481</v>
      </c>
      <c r="B586" s="24" t="s">
        <v>20</v>
      </c>
      <c r="C586" s="20" t="s">
        <v>4</v>
      </c>
      <c r="D586" s="20" t="s">
        <v>16</v>
      </c>
      <c r="E586" s="20" t="s">
        <v>712</v>
      </c>
      <c r="F586" s="20" t="s">
        <v>1707</v>
      </c>
      <c r="G586" s="20" t="s">
        <v>1994</v>
      </c>
      <c r="H586" s="20" t="s">
        <v>6</v>
      </c>
      <c r="I586" s="20" t="s">
        <v>2539</v>
      </c>
      <c r="J586" s="20" t="s">
        <v>3427</v>
      </c>
      <c r="K586" s="20" t="s">
        <v>4400</v>
      </c>
      <c r="L586" s="20" t="s">
        <v>5422</v>
      </c>
      <c r="M586" s="29" t="s">
        <v>6407</v>
      </c>
    </row>
    <row r="587" spans="1:13" ht="28.8">
      <c r="A587" s="20">
        <v>1487</v>
      </c>
      <c r="B587" s="24" t="s">
        <v>20</v>
      </c>
      <c r="C587" s="20" t="s">
        <v>4</v>
      </c>
      <c r="D587" s="20" t="s">
        <v>14</v>
      </c>
      <c r="E587" s="20" t="s">
        <v>713</v>
      </c>
      <c r="F587" s="20" t="s">
        <v>1688</v>
      </c>
      <c r="G587" s="20" t="s">
        <v>5</v>
      </c>
      <c r="H587" s="20" t="s">
        <v>5</v>
      </c>
      <c r="I587" s="20" t="s">
        <v>2531</v>
      </c>
      <c r="J587" s="20" t="s">
        <v>3419</v>
      </c>
      <c r="K587" s="20" t="s">
        <v>4401</v>
      </c>
      <c r="L587" s="20" t="s">
        <v>5414</v>
      </c>
      <c r="M587" s="29" t="s">
        <v>6400</v>
      </c>
    </row>
    <row r="588" spans="1:13" ht="43.2">
      <c r="A588" s="20">
        <v>1491</v>
      </c>
      <c r="B588" s="24" t="s">
        <v>20</v>
      </c>
      <c r="C588" s="20" t="s">
        <v>4</v>
      </c>
      <c r="D588" s="20" t="s">
        <v>14</v>
      </c>
      <c r="E588" s="20" t="s">
        <v>15</v>
      </c>
      <c r="F588" s="20" t="s">
        <v>1688</v>
      </c>
      <c r="G588" s="20" t="s">
        <v>5</v>
      </c>
      <c r="H588" s="20" t="s">
        <v>5</v>
      </c>
      <c r="I588" s="20" t="s">
        <v>2531</v>
      </c>
      <c r="J588" s="20" t="s">
        <v>3419</v>
      </c>
      <c r="K588" s="20" t="s">
        <v>4401</v>
      </c>
      <c r="L588" s="20" t="s">
        <v>5423</v>
      </c>
      <c r="M588" s="29" t="s">
        <v>6408</v>
      </c>
    </row>
    <row r="589" spans="1:13" ht="28.8">
      <c r="A589" s="20">
        <v>1494</v>
      </c>
      <c r="B589" s="24" t="s">
        <v>20</v>
      </c>
      <c r="C589" s="20" t="s">
        <v>4</v>
      </c>
      <c r="D589" s="20" t="s">
        <v>16</v>
      </c>
      <c r="E589" s="20" t="s">
        <v>714</v>
      </c>
      <c r="F589" s="20" t="s">
        <v>1701</v>
      </c>
      <c r="G589" s="20" t="s">
        <v>1963</v>
      </c>
      <c r="H589" s="20" t="s">
        <v>24</v>
      </c>
      <c r="I589" s="20" t="s">
        <v>2540</v>
      </c>
      <c r="J589" s="20" t="s">
        <v>3428</v>
      </c>
      <c r="K589" s="20" t="s">
        <v>4402</v>
      </c>
      <c r="L589" s="20" t="s">
        <v>5424</v>
      </c>
      <c r="M589" s="29" t="s">
        <v>6389</v>
      </c>
    </row>
    <row r="590" spans="1:13" ht="28.8">
      <c r="A590" s="20">
        <v>1497</v>
      </c>
      <c r="B590" s="24" t="s">
        <v>20</v>
      </c>
      <c r="C590" s="20" t="s">
        <v>4</v>
      </c>
      <c r="D590" s="20" t="s">
        <v>16</v>
      </c>
      <c r="E590" s="20" t="s">
        <v>715</v>
      </c>
      <c r="F590" s="20" t="s">
        <v>1701</v>
      </c>
      <c r="G590" s="20" t="s">
        <v>1963</v>
      </c>
      <c r="H590" s="20" t="s">
        <v>24</v>
      </c>
      <c r="I590" s="20" t="s">
        <v>2540</v>
      </c>
      <c r="J590" s="20" t="s">
        <v>3395</v>
      </c>
      <c r="K590" s="20" t="s">
        <v>4372</v>
      </c>
      <c r="L590" s="20" t="s">
        <v>5425</v>
      </c>
      <c r="M590" s="29" t="s">
        <v>6389</v>
      </c>
    </row>
    <row r="591" spans="1:13" ht="28.8">
      <c r="A591" s="20">
        <v>1511</v>
      </c>
      <c r="B591" s="24" t="s">
        <v>20</v>
      </c>
      <c r="C591" s="20" t="s">
        <v>4</v>
      </c>
      <c r="D591" s="20" t="s">
        <v>16</v>
      </c>
      <c r="E591" s="20" t="s">
        <v>716</v>
      </c>
      <c r="F591" s="20" t="s">
        <v>1802</v>
      </c>
      <c r="G591" s="20" t="s">
        <v>1963</v>
      </c>
      <c r="H591" s="20" t="s">
        <v>24</v>
      </c>
      <c r="I591" s="20" t="s">
        <v>2541</v>
      </c>
      <c r="J591" s="20" t="s">
        <v>3429</v>
      </c>
      <c r="K591" s="20" t="s">
        <v>4403</v>
      </c>
      <c r="L591" s="20" t="s">
        <v>5426</v>
      </c>
      <c r="M591" s="29" t="s">
        <v>6386</v>
      </c>
    </row>
    <row r="592" spans="1:13" ht="28.8">
      <c r="A592" s="20">
        <v>1528</v>
      </c>
      <c r="B592" s="24" t="s">
        <v>20</v>
      </c>
      <c r="C592" s="20" t="s">
        <v>4</v>
      </c>
      <c r="D592" s="20" t="s">
        <v>16</v>
      </c>
      <c r="E592" s="20" t="s">
        <v>717</v>
      </c>
      <c r="F592" s="20" t="s">
        <v>1861</v>
      </c>
      <c r="G592" s="20" t="s">
        <v>1963</v>
      </c>
      <c r="H592" s="20" t="s">
        <v>24</v>
      </c>
      <c r="I592" s="20" t="s">
        <v>2535</v>
      </c>
      <c r="J592" s="20" t="s">
        <v>3423</v>
      </c>
      <c r="K592" s="20" t="s">
        <v>4396</v>
      </c>
      <c r="L592" s="20" t="s">
        <v>5418</v>
      </c>
      <c r="M592" s="29" t="s">
        <v>6403</v>
      </c>
    </row>
    <row r="593" spans="1:13" ht="28.8">
      <c r="A593" s="20">
        <v>1550</v>
      </c>
      <c r="B593" s="24" t="s">
        <v>20</v>
      </c>
      <c r="C593" s="20" t="s">
        <v>4</v>
      </c>
      <c r="D593" s="20" t="s">
        <v>16</v>
      </c>
      <c r="E593" s="20" t="s">
        <v>718</v>
      </c>
      <c r="F593" s="20" t="s">
        <v>1699</v>
      </c>
      <c r="G593" s="20" t="s">
        <v>1963</v>
      </c>
      <c r="H593" s="20" t="s">
        <v>24</v>
      </c>
      <c r="I593" s="20" t="s">
        <v>2389</v>
      </c>
      <c r="J593" s="20" t="s">
        <v>3291</v>
      </c>
      <c r="K593" s="20" t="s">
        <v>4254</v>
      </c>
      <c r="L593" s="20" t="s">
        <v>5272</v>
      </c>
      <c r="M593" s="29" t="s">
        <v>6285</v>
      </c>
    </row>
    <row r="594" spans="1:13" ht="43.2">
      <c r="A594" s="20">
        <v>1556</v>
      </c>
      <c r="B594" s="24" t="s">
        <v>20</v>
      </c>
      <c r="C594" s="20" t="s">
        <v>4</v>
      </c>
      <c r="D594" s="20" t="s">
        <v>16</v>
      </c>
      <c r="E594" s="20" t="s">
        <v>719</v>
      </c>
      <c r="F594" s="20" t="s">
        <v>1640</v>
      </c>
      <c r="G594" s="20" t="s">
        <v>1962</v>
      </c>
      <c r="H594" s="20" t="s">
        <v>23</v>
      </c>
      <c r="I594" s="20" t="s">
        <v>2542</v>
      </c>
      <c r="J594" s="20" t="s">
        <v>3430</v>
      </c>
      <c r="K594" s="20" t="s">
        <v>4404</v>
      </c>
      <c r="L594" s="20" t="s">
        <v>5427</v>
      </c>
      <c r="M594" s="29" t="s">
        <v>6409</v>
      </c>
    </row>
    <row r="595" spans="1:13" ht="28.8">
      <c r="A595" s="20">
        <v>1562</v>
      </c>
      <c r="B595" s="24" t="s">
        <v>20</v>
      </c>
      <c r="C595" s="20" t="s">
        <v>4</v>
      </c>
      <c r="D595" s="20" t="s">
        <v>16</v>
      </c>
      <c r="E595" s="20" t="s">
        <v>720</v>
      </c>
      <c r="F595" s="20" t="s">
        <v>1862</v>
      </c>
      <c r="G595" s="20" t="s">
        <v>2068</v>
      </c>
      <c r="H595" s="20" t="s">
        <v>56</v>
      </c>
      <c r="I595" s="20" t="s">
        <v>2543</v>
      </c>
      <c r="J595" s="20" t="s">
        <v>3431</v>
      </c>
      <c r="K595" s="20" t="s">
        <v>4405</v>
      </c>
      <c r="L595" s="20" t="s">
        <v>5428</v>
      </c>
      <c r="M595" s="29" t="s">
        <v>6410</v>
      </c>
    </row>
    <row r="596" spans="1:13" ht="28.8">
      <c r="A596" s="20">
        <v>1575</v>
      </c>
      <c r="B596" s="24" t="s">
        <v>20</v>
      </c>
      <c r="C596" s="20" t="s">
        <v>4</v>
      </c>
      <c r="D596" s="20" t="s">
        <v>16</v>
      </c>
      <c r="E596" s="20" t="s">
        <v>721</v>
      </c>
      <c r="F596" s="20" t="s">
        <v>1801</v>
      </c>
      <c r="G596" s="20" t="s">
        <v>1963</v>
      </c>
      <c r="H596" s="20" t="s">
        <v>24</v>
      </c>
      <c r="I596" s="20" t="s">
        <v>2544</v>
      </c>
      <c r="J596" s="20" t="s">
        <v>3432</v>
      </c>
      <c r="K596" s="20" t="s">
        <v>4406</v>
      </c>
      <c r="L596" s="20" t="s">
        <v>5429</v>
      </c>
      <c r="M596" s="29" t="s">
        <v>6411</v>
      </c>
    </row>
    <row r="597" spans="1:13" ht="28.8">
      <c r="A597" s="20">
        <v>1576</v>
      </c>
      <c r="B597" s="24" t="s">
        <v>20</v>
      </c>
      <c r="C597" s="20" t="s">
        <v>4</v>
      </c>
      <c r="D597" s="20" t="s">
        <v>16</v>
      </c>
      <c r="E597" s="20" t="s">
        <v>722</v>
      </c>
      <c r="F597" s="20" t="s">
        <v>1863</v>
      </c>
      <c r="G597" s="20" t="s">
        <v>2069</v>
      </c>
      <c r="H597" s="20" t="s">
        <v>32</v>
      </c>
      <c r="I597" s="20" t="s">
        <v>2545</v>
      </c>
      <c r="J597" s="20" t="s">
        <v>3433</v>
      </c>
      <c r="K597" s="20" t="s">
        <v>3433</v>
      </c>
      <c r="L597" s="20" t="s">
        <v>5430</v>
      </c>
      <c r="M597" s="29" t="s">
        <v>6412</v>
      </c>
    </row>
    <row r="598" spans="1:13" ht="28.8">
      <c r="A598" s="20">
        <v>1603</v>
      </c>
      <c r="B598" s="24" t="s">
        <v>20</v>
      </c>
      <c r="C598" s="20" t="s">
        <v>4</v>
      </c>
      <c r="D598" s="20" t="s">
        <v>16</v>
      </c>
      <c r="E598" s="20" t="s">
        <v>723</v>
      </c>
      <c r="F598" s="20" t="s">
        <v>1718</v>
      </c>
      <c r="G598" s="20" t="s">
        <v>2001</v>
      </c>
      <c r="H598" s="20" t="s">
        <v>22</v>
      </c>
      <c r="I598" s="20" t="s">
        <v>2546</v>
      </c>
      <c r="J598" s="20" t="s">
        <v>3434</v>
      </c>
      <c r="K598" s="20" t="s">
        <v>4407</v>
      </c>
      <c r="L598" s="20" t="s">
        <v>5431</v>
      </c>
      <c r="M598" s="29" t="s">
        <v>6413</v>
      </c>
    </row>
    <row r="599" spans="1:13" ht="28.8">
      <c r="A599" s="20">
        <v>1635</v>
      </c>
      <c r="B599" s="24" t="s">
        <v>20</v>
      </c>
      <c r="C599" s="20" t="s">
        <v>4</v>
      </c>
      <c r="D599" s="20" t="s">
        <v>16</v>
      </c>
      <c r="E599" s="20" t="s">
        <v>724</v>
      </c>
      <c r="F599" s="20" t="s">
        <v>1849</v>
      </c>
      <c r="G599" s="20" t="s">
        <v>1963</v>
      </c>
      <c r="H599" s="20" t="s">
        <v>24</v>
      </c>
      <c r="I599" s="20" t="s">
        <v>2547</v>
      </c>
      <c r="J599" s="20" t="s">
        <v>3435</v>
      </c>
      <c r="K599" s="20" t="s">
        <v>4408</v>
      </c>
      <c r="L599" s="20" t="s">
        <v>5432</v>
      </c>
      <c r="M599" s="29" t="s">
        <v>6414</v>
      </c>
    </row>
    <row r="600" spans="1:13" ht="28.8">
      <c r="A600" s="20">
        <v>1648</v>
      </c>
      <c r="B600" s="24" t="s">
        <v>20</v>
      </c>
      <c r="C600" s="20" t="s">
        <v>4</v>
      </c>
      <c r="D600" s="20" t="s">
        <v>16</v>
      </c>
      <c r="E600" s="20" t="s">
        <v>725</v>
      </c>
      <c r="F600" s="20" t="s">
        <v>1715</v>
      </c>
      <c r="G600" s="20" t="s">
        <v>1999</v>
      </c>
      <c r="H600" s="20" t="s">
        <v>58</v>
      </c>
      <c r="I600" s="20" t="s">
        <v>2548</v>
      </c>
      <c r="J600" s="20" t="s">
        <v>3436</v>
      </c>
      <c r="K600" s="20" t="s">
        <v>4409</v>
      </c>
      <c r="L600" s="20" t="s">
        <v>5433</v>
      </c>
      <c r="M600" s="29" t="s">
        <v>6415</v>
      </c>
    </row>
    <row r="601" spans="1:13" ht="28.8">
      <c r="A601" s="20">
        <v>1653</v>
      </c>
      <c r="B601" s="24" t="s">
        <v>20</v>
      </c>
      <c r="C601" s="20" t="s">
        <v>4</v>
      </c>
      <c r="D601" s="20" t="s">
        <v>16</v>
      </c>
      <c r="E601" s="20" t="s">
        <v>726</v>
      </c>
      <c r="F601" s="20" t="s">
        <v>1681</v>
      </c>
      <c r="G601" s="20" t="s">
        <v>1982</v>
      </c>
      <c r="H601" s="20" t="s">
        <v>32</v>
      </c>
      <c r="I601" s="20" t="s">
        <v>2537</v>
      </c>
      <c r="J601" s="20" t="s">
        <v>3437</v>
      </c>
      <c r="K601" s="20" t="s">
        <v>4398</v>
      </c>
      <c r="L601" s="20" t="s">
        <v>5420</v>
      </c>
      <c r="M601" s="29" t="s">
        <v>6405</v>
      </c>
    </row>
    <row r="602" spans="1:13" ht="28.8">
      <c r="A602" s="20">
        <v>1661</v>
      </c>
      <c r="B602" s="24" t="s">
        <v>20</v>
      </c>
      <c r="C602" s="20" t="s">
        <v>4</v>
      </c>
      <c r="D602" s="20" t="s">
        <v>16</v>
      </c>
      <c r="E602" s="20" t="s">
        <v>727</v>
      </c>
      <c r="F602" s="20" t="s">
        <v>1693</v>
      </c>
      <c r="G602" s="20" t="s">
        <v>1963</v>
      </c>
      <c r="H602" s="20" t="s">
        <v>24</v>
      </c>
      <c r="I602" s="20" t="s">
        <v>2549</v>
      </c>
      <c r="J602" s="20" t="s">
        <v>3404</v>
      </c>
      <c r="K602" s="20" t="s">
        <v>4377</v>
      </c>
      <c r="L602" s="20" t="s">
        <v>3276</v>
      </c>
      <c r="M602" s="29" t="s">
        <v>6386</v>
      </c>
    </row>
    <row r="603" spans="1:13" ht="28.8">
      <c r="A603" s="20">
        <v>1662</v>
      </c>
      <c r="B603" s="24" t="s">
        <v>20</v>
      </c>
      <c r="C603" s="20" t="s">
        <v>4</v>
      </c>
      <c r="D603" s="20" t="s">
        <v>7</v>
      </c>
      <c r="E603" s="20" t="s">
        <v>728</v>
      </c>
      <c r="F603" s="20" t="s">
        <v>1641</v>
      </c>
      <c r="G603" s="20" t="s">
        <v>1963</v>
      </c>
      <c r="H603" s="20" t="s">
        <v>24</v>
      </c>
      <c r="I603" s="20" t="s">
        <v>2550</v>
      </c>
      <c r="J603" s="20" t="s">
        <v>3438</v>
      </c>
      <c r="K603" s="20" t="s">
        <v>4410</v>
      </c>
      <c r="L603" s="20" t="s">
        <v>5434</v>
      </c>
      <c r="M603" s="29" t="s">
        <v>6416</v>
      </c>
    </row>
    <row r="604" spans="1:13" ht="28.8">
      <c r="A604" s="20">
        <v>1670</v>
      </c>
      <c r="B604" s="24" t="s">
        <v>20</v>
      </c>
      <c r="C604" s="20" t="s">
        <v>4</v>
      </c>
      <c r="D604" s="20" t="s">
        <v>14</v>
      </c>
      <c r="E604" s="20" t="s">
        <v>729</v>
      </c>
      <c r="F604" s="20" t="s">
        <v>1694</v>
      </c>
      <c r="G604" s="20" t="s">
        <v>1963</v>
      </c>
      <c r="H604" s="20" t="s">
        <v>24</v>
      </c>
      <c r="I604" s="20" t="s">
        <v>2551</v>
      </c>
      <c r="J604" s="20" t="s">
        <v>3439</v>
      </c>
      <c r="K604" s="20" t="s">
        <v>4411</v>
      </c>
      <c r="L604" s="20" t="s">
        <v>5435</v>
      </c>
      <c r="M604" s="29" t="s">
        <v>6417</v>
      </c>
    </row>
    <row r="605" spans="1:13" ht="28.8">
      <c r="A605" s="20">
        <v>1672</v>
      </c>
      <c r="B605" s="24" t="s">
        <v>20</v>
      </c>
      <c r="C605" s="20" t="s">
        <v>4</v>
      </c>
      <c r="D605" s="20" t="s">
        <v>16</v>
      </c>
      <c r="E605" s="20" t="s">
        <v>730</v>
      </c>
      <c r="F605" s="20" t="s">
        <v>1709</v>
      </c>
      <c r="G605" s="20" t="s">
        <v>6</v>
      </c>
      <c r="H605" s="20" t="s">
        <v>49</v>
      </c>
      <c r="I605" s="20" t="s">
        <v>2552</v>
      </c>
      <c r="J605" s="20" t="s">
        <v>3405</v>
      </c>
      <c r="K605" s="20" t="s">
        <v>4378</v>
      </c>
      <c r="L605" s="20" t="s">
        <v>5436</v>
      </c>
      <c r="M605" s="29" t="s">
        <v>6391</v>
      </c>
    </row>
    <row r="606" spans="1:13" ht="28.8">
      <c r="A606" s="20">
        <v>1681</v>
      </c>
      <c r="B606" s="24" t="s">
        <v>20</v>
      </c>
      <c r="C606" s="20" t="s">
        <v>4</v>
      </c>
      <c r="D606" s="20" t="s">
        <v>16</v>
      </c>
      <c r="E606" s="20" t="s">
        <v>731</v>
      </c>
      <c r="F606" s="20" t="s">
        <v>1838</v>
      </c>
      <c r="G606" s="20" t="s">
        <v>1963</v>
      </c>
      <c r="H606" s="20" t="s">
        <v>24</v>
      </c>
      <c r="I606" s="20" t="s">
        <v>2458</v>
      </c>
      <c r="J606" s="20" t="s">
        <v>3354</v>
      </c>
      <c r="K606" s="20" t="s">
        <v>4321</v>
      </c>
      <c r="L606" s="20" t="s">
        <v>5338</v>
      </c>
      <c r="M606" s="29" t="s">
        <v>6339</v>
      </c>
    </row>
    <row r="607" spans="1:13" ht="28.8">
      <c r="A607" s="20">
        <v>1740</v>
      </c>
      <c r="B607" s="24" t="s">
        <v>20</v>
      </c>
      <c r="C607" s="20" t="s">
        <v>4</v>
      </c>
      <c r="D607" s="20" t="s">
        <v>16</v>
      </c>
      <c r="E607" s="20" t="s">
        <v>732</v>
      </c>
      <c r="F607" s="20" t="s">
        <v>1682</v>
      </c>
      <c r="G607" s="20" t="s">
        <v>1983</v>
      </c>
      <c r="H607" s="20" t="s">
        <v>33</v>
      </c>
      <c r="I607" s="20" t="s">
        <v>2519</v>
      </c>
      <c r="J607" s="20" t="s">
        <v>3440</v>
      </c>
      <c r="K607" s="20" t="s">
        <v>4412</v>
      </c>
      <c r="L607" s="20" t="s">
        <v>5437</v>
      </c>
      <c r="M607" s="29" t="s">
        <v>3276</v>
      </c>
    </row>
    <row r="608" spans="1:13" ht="28.8">
      <c r="A608" s="20">
        <v>1804</v>
      </c>
      <c r="B608" s="24" t="s">
        <v>20</v>
      </c>
      <c r="C608" s="20" t="s">
        <v>4</v>
      </c>
      <c r="D608" s="20" t="s">
        <v>7</v>
      </c>
      <c r="E608" s="20" t="s">
        <v>733</v>
      </c>
      <c r="F608" s="20" t="s">
        <v>1641</v>
      </c>
      <c r="G608" s="20" t="s">
        <v>1963</v>
      </c>
      <c r="H608" s="20" t="s">
        <v>24</v>
      </c>
      <c r="I608" s="20" t="s">
        <v>2550</v>
      </c>
      <c r="J608" s="20" t="s">
        <v>3438</v>
      </c>
      <c r="K608" s="20" t="s">
        <v>4410</v>
      </c>
      <c r="L608" s="20" t="s">
        <v>5434</v>
      </c>
      <c r="M608" s="29" t="s">
        <v>6418</v>
      </c>
    </row>
    <row r="609" spans="1:13" ht="28.8">
      <c r="A609" s="20">
        <v>1805</v>
      </c>
      <c r="B609" s="24" t="s">
        <v>20</v>
      </c>
      <c r="C609" s="20" t="s">
        <v>4</v>
      </c>
      <c r="D609" s="20" t="s">
        <v>7</v>
      </c>
      <c r="E609" s="20" t="s">
        <v>734</v>
      </c>
      <c r="F609" s="20" t="s">
        <v>1701</v>
      </c>
      <c r="G609" s="20" t="s">
        <v>1963</v>
      </c>
      <c r="H609" s="20" t="s">
        <v>24</v>
      </c>
      <c r="I609" s="20" t="s">
        <v>2553</v>
      </c>
      <c r="J609" s="20" t="s">
        <v>3441</v>
      </c>
      <c r="K609" s="20" t="s">
        <v>4413</v>
      </c>
      <c r="L609" s="20" t="s">
        <v>5438</v>
      </c>
      <c r="M609" s="29" t="s">
        <v>6419</v>
      </c>
    </row>
    <row r="610" spans="1:13" ht="28.8">
      <c r="A610" s="20">
        <v>1806</v>
      </c>
      <c r="B610" s="24" t="s">
        <v>20</v>
      </c>
      <c r="C610" s="20" t="s">
        <v>4</v>
      </c>
      <c r="D610" s="20" t="s">
        <v>7</v>
      </c>
      <c r="E610" s="20" t="s">
        <v>735</v>
      </c>
      <c r="F610" s="20" t="s">
        <v>1641</v>
      </c>
      <c r="G610" s="20" t="s">
        <v>1963</v>
      </c>
      <c r="H610" s="20" t="s">
        <v>24</v>
      </c>
      <c r="I610" s="20" t="s">
        <v>2554</v>
      </c>
      <c r="J610" s="20" t="s">
        <v>3442</v>
      </c>
      <c r="K610" s="20" t="s">
        <v>4414</v>
      </c>
      <c r="L610" s="20" t="s">
        <v>5439</v>
      </c>
      <c r="M610" s="29" t="s">
        <v>6420</v>
      </c>
    </row>
    <row r="611" spans="1:13" ht="28.8">
      <c r="A611" s="20">
        <v>1807</v>
      </c>
      <c r="B611" s="24" t="s">
        <v>20</v>
      </c>
      <c r="C611" s="20" t="s">
        <v>4</v>
      </c>
      <c r="D611" s="20" t="s">
        <v>7</v>
      </c>
      <c r="E611" s="20" t="s">
        <v>736</v>
      </c>
      <c r="F611" s="20" t="s">
        <v>1641</v>
      </c>
      <c r="G611" s="20" t="s">
        <v>1963</v>
      </c>
      <c r="H611" s="20" t="s">
        <v>24</v>
      </c>
      <c r="I611" s="20" t="s">
        <v>2554</v>
      </c>
      <c r="J611" s="20" t="s">
        <v>3443</v>
      </c>
      <c r="K611" s="20" t="s">
        <v>4415</v>
      </c>
      <c r="L611" s="20" t="s">
        <v>5440</v>
      </c>
      <c r="M611" s="29" t="s">
        <v>6421</v>
      </c>
    </row>
    <row r="612" spans="1:13" ht="28.8">
      <c r="A612" s="20">
        <v>1808</v>
      </c>
      <c r="B612" s="24" t="s">
        <v>20</v>
      </c>
      <c r="C612" s="20" t="s">
        <v>4</v>
      </c>
      <c r="D612" s="20" t="s">
        <v>7</v>
      </c>
      <c r="E612" s="20" t="s">
        <v>737</v>
      </c>
      <c r="F612" s="20" t="s">
        <v>1802</v>
      </c>
      <c r="G612" s="20" t="s">
        <v>1963</v>
      </c>
      <c r="H612" s="20" t="s">
        <v>24</v>
      </c>
      <c r="I612" s="20" t="s">
        <v>2555</v>
      </c>
      <c r="J612" s="20" t="s">
        <v>3444</v>
      </c>
      <c r="K612" s="20" t="s">
        <v>4416</v>
      </c>
      <c r="L612" s="20" t="s">
        <v>5441</v>
      </c>
      <c r="M612" s="29" t="s">
        <v>6422</v>
      </c>
    </row>
    <row r="613" spans="1:13" ht="28.8">
      <c r="A613" s="20">
        <v>1809</v>
      </c>
      <c r="B613" s="24" t="s">
        <v>20</v>
      </c>
      <c r="C613" s="20" t="s">
        <v>4</v>
      </c>
      <c r="D613" s="20" t="s">
        <v>7</v>
      </c>
      <c r="E613" s="20" t="s">
        <v>738</v>
      </c>
      <c r="F613" s="20" t="s">
        <v>1802</v>
      </c>
      <c r="G613" s="20" t="s">
        <v>1963</v>
      </c>
      <c r="H613" s="20" t="s">
        <v>24</v>
      </c>
      <c r="I613" s="20" t="s">
        <v>2556</v>
      </c>
      <c r="J613" s="20" t="s">
        <v>3445</v>
      </c>
      <c r="K613" s="20" t="s">
        <v>4417</v>
      </c>
      <c r="L613" s="20" t="s">
        <v>5442</v>
      </c>
      <c r="M613" s="29" t="s">
        <v>6423</v>
      </c>
    </row>
    <row r="614" spans="1:13" ht="28.8">
      <c r="A614" s="20">
        <v>1810</v>
      </c>
      <c r="B614" s="24" t="s">
        <v>20</v>
      </c>
      <c r="C614" s="20" t="s">
        <v>4</v>
      </c>
      <c r="D614" s="20" t="s">
        <v>7</v>
      </c>
      <c r="E614" s="20" t="s">
        <v>739</v>
      </c>
      <c r="F614" s="20" t="s">
        <v>1641</v>
      </c>
      <c r="G614" s="20" t="s">
        <v>1963</v>
      </c>
      <c r="H614" s="20" t="s">
        <v>24</v>
      </c>
      <c r="I614" s="20" t="s">
        <v>2554</v>
      </c>
      <c r="J614" s="20" t="s">
        <v>3446</v>
      </c>
      <c r="K614" s="20" t="s">
        <v>4418</v>
      </c>
      <c r="L614" s="20" t="s">
        <v>5443</v>
      </c>
      <c r="M614" s="29" t="s">
        <v>6424</v>
      </c>
    </row>
    <row r="615" spans="1:13" ht="28.8">
      <c r="A615" s="20">
        <v>1811</v>
      </c>
      <c r="B615" s="24" t="s">
        <v>20</v>
      </c>
      <c r="C615" s="20" t="s">
        <v>4</v>
      </c>
      <c r="D615" s="20" t="s">
        <v>7</v>
      </c>
      <c r="E615" s="20" t="s">
        <v>740</v>
      </c>
      <c r="F615" s="20" t="s">
        <v>1864</v>
      </c>
      <c r="G615" s="20" t="s">
        <v>2070</v>
      </c>
      <c r="H615" s="20" t="s">
        <v>24</v>
      </c>
      <c r="I615" s="20" t="s">
        <v>2557</v>
      </c>
      <c r="J615" s="20" t="s">
        <v>3447</v>
      </c>
      <c r="K615" s="20" t="s">
        <v>4419</v>
      </c>
      <c r="L615" s="20" t="s">
        <v>5444</v>
      </c>
      <c r="M615" s="29" t="s">
        <v>6425</v>
      </c>
    </row>
    <row r="616" spans="1:13" ht="28.8">
      <c r="A616" s="20">
        <v>1812</v>
      </c>
      <c r="B616" s="24" t="s">
        <v>20</v>
      </c>
      <c r="C616" s="20" t="s">
        <v>4</v>
      </c>
      <c r="D616" s="20" t="s">
        <v>16</v>
      </c>
      <c r="E616" s="20" t="s">
        <v>741</v>
      </c>
      <c r="F616" s="20" t="s">
        <v>1687</v>
      </c>
      <c r="G616" s="20" t="s">
        <v>1988</v>
      </c>
      <c r="H616" s="20" t="s">
        <v>41</v>
      </c>
      <c r="I616" s="20" t="s">
        <v>2558</v>
      </c>
      <c r="J616" s="20" t="s">
        <v>3448</v>
      </c>
      <c r="K616" s="20" t="s">
        <v>4420</v>
      </c>
      <c r="L616" s="20" t="s">
        <v>5445</v>
      </c>
      <c r="M616" s="29" t="s">
        <v>6426</v>
      </c>
    </row>
    <row r="617" spans="1:13" ht="28.8">
      <c r="A617" s="20">
        <v>1813</v>
      </c>
      <c r="B617" s="24" t="s">
        <v>20</v>
      </c>
      <c r="C617" s="20" t="s">
        <v>4</v>
      </c>
      <c r="D617" s="20" t="s">
        <v>16</v>
      </c>
      <c r="E617" s="20" t="s">
        <v>742</v>
      </c>
      <c r="F617" s="20" t="s">
        <v>1713</v>
      </c>
      <c r="G617" s="20" t="s">
        <v>1998</v>
      </c>
      <c r="H617" s="20" t="s">
        <v>56</v>
      </c>
      <c r="I617" s="20" t="s">
        <v>2534</v>
      </c>
      <c r="J617" s="20" t="s">
        <v>3422</v>
      </c>
      <c r="K617" s="20" t="s">
        <v>4421</v>
      </c>
      <c r="L617" s="20" t="s">
        <v>5446</v>
      </c>
      <c r="M617" s="29" t="s">
        <v>3276</v>
      </c>
    </row>
    <row r="618" spans="1:13" ht="28.8">
      <c r="A618" s="20">
        <v>1814</v>
      </c>
      <c r="B618" s="24" t="s">
        <v>20</v>
      </c>
      <c r="C618" s="20" t="s">
        <v>4</v>
      </c>
      <c r="D618" s="20" t="s">
        <v>16</v>
      </c>
      <c r="E618" s="20" t="s">
        <v>743</v>
      </c>
      <c r="F618" s="20" t="s">
        <v>1818</v>
      </c>
      <c r="G618" s="20" t="s">
        <v>2040</v>
      </c>
      <c r="H618" s="20" t="s">
        <v>36</v>
      </c>
      <c r="I618" s="20" t="s">
        <v>2559</v>
      </c>
      <c r="J618" s="20" t="s">
        <v>3449</v>
      </c>
      <c r="K618" s="20" t="s">
        <v>4422</v>
      </c>
      <c r="L618" s="20" t="s">
        <v>5447</v>
      </c>
      <c r="M618" s="29" t="s">
        <v>6427</v>
      </c>
    </row>
    <row r="619" spans="1:13" ht="28.8">
      <c r="A619" s="20">
        <v>1816</v>
      </c>
      <c r="B619" s="24" t="s">
        <v>20</v>
      </c>
      <c r="C619" s="20" t="s">
        <v>4</v>
      </c>
      <c r="D619" s="20" t="s">
        <v>16</v>
      </c>
      <c r="E619" s="20" t="s">
        <v>744</v>
      </c>
      <c r="F619" s="20" t="s">
        <v>1865</v>
      </c>
      <c r="G619" s="20" t="s">
        <v>2071</v>
      </c>
      <c r="H619" s="20" t="s">
        <v>23</v>
      </c>
      <c r="I619" s="20" t="s">
        <v>2560</v>
      </c>
      <c r="J619" s="20" t="s">
        <v>3450</v>
      </c>
      <c r="K619" s="20" t="s">
        <v>4423</v>
      </c>
      <c r="L619" s="20" t="s">
        <v>5448</v>
      </c>
      <c r="M619" s="29" t="s">
        <v>6428</v>
      </c>
    </row>
    <row r="620" spans="1:13" ht="28.8">
      <c r="A620" s="20">
        <v>1817</v>
      </c>
      <c r="B620" s="24" t="s">
        <v>20</v>
      </c>
      <c r="C620" s="20" t="s">
        <v>4</v>
      </c>
      <c r="D620" s="20" t="s">
        <v>14</v>
      </c>
      <c r="E620" s="20" t="s">
        <v>745</v>
      </c>
      <c r="F620" s="20" t="s">
        <v>1683</v>
      </c>
      <c r="G620" s="20" t="s">
        <v>1984</v>
      </c>
      <c r="H620" s="20" t="s">
        <v>35</v>
      </c>
      <c r="I620" s="20" t="s">
        <v>2526</v>
      </c>
      <c r="J620" s="20" t="s">
        <v>3414</v>
      </c>
      <c r="K620" s="20" t="s">
        <v>4387</v>
      </c>
      <c r="L620" s="20" t="s">
        <v>5449</v>
      </c>
      <c r="M620" s="29" t="s">
        <v>6429</v>
      </c>
    </row>
    <row r="621" spans="1:13" ht="28.8">
      <c r="A621" s="20">
        <v>1818</v>
      </c>
      <c r="B621" s="24" t="s">
        <v>20</v>
      </c>
      <c r="C621" s="20" t="s">
        <v>4</v>
      </c>
      <c r="D621" s="20" t="s">
        <v>16</v>
      </c>
      <c r="E621" s="20" t="s">
        <v>746</v>
      </c>
      <c r="F621" s="20" t="s">
        <v>1685</v>
      </c>
      <c r="G621" s="20" t="s">
        <v>1986</v>
      </c>
      <c r="H621" s="20" t="s">
        <v>21</v>
      </c>
      <c r="I621" s="20" t="s">
        <v>2561</v>
      </c>
      <c r="J621" s="20" t="s">
        <v>3451</v>
      </c>
      <c r="K621" s="20" t="s">
        <v>4424</v>
      </c>
      <c r="L621" s="20" t="s">
        <v>5450</v>
      </c>
      <c r="M621" s="29" t="s">
        <v>6430</v>
      </c>
    </row>
    <row r="622" spans="1:13" ht="28.8">
      <c r="A622" s="20">
        <v>1819</v>
      </c>
      <c r="B622" s="24" t="s">
        <v>20</v>
      </c>
      <c r="C622" s="20" t="s">
        <v>4</v>
      </c>
      <c r="D622" s="20" t="s">
        <v>14</v>
      </c>
      <c r="E622" s="20" t="s">
        <v>747</v>
      </c>
      <c r="F622" s="20" t="s">
        <v>1707</v>
      </c>
      <c r="G622" s="20" t="s">
        <v>1994</v>
      </c>
      <c r="H622" s="20" t="s">
        <v>6</v>
      </c>
      <c r="I622" s="20" t="s">
        <v>2533</v>
      </c>
      <c r="J622" s="20" t="s">
        <v>3421</v>
      </c>
      <c r="K622" s="20" t="s">
        <v>4425</v>
      </c>
      <c r="L622" s="20" t="s">
        <v>5451</v>
      </c>
      <c r="M622" s="29" t="s">
        <v>6402</v>
      </c>
    </row>
    <row r="623" spans="1:13" ht="28.8">
      <c r="A623" s="20">
        <v>1820</v>
      </c>
      <c r="B623" s="24" t="s">
        <v>20</v>
      </c>
      <c r="C623" s="20" t="s">
        <v>4</v>
      </c>
      <c r="D623" s="20" t="s">
        <v>14</v>
      </c>
      <c r="E623" s="20" t="s">
        <v>748</v>
      </c>
      <c r="F623" s="20" t="s">
        <v>1683</v>
      </c>
      <c r="G623" s="20" t="s">
        <v>1984</v>
      </c>
      <c r="H623" s="20" t="s">
        <v>35</v>
      </c>
      <c r="I623" s="20" t="s">
        <v>2526</v>
      </c>
      <c r="J623" s="20" t="s">
        <v>3414</v>
      </c>
      <c r="K623" s="20" t="s">
        <v>4387</v>
      </c>
      <c r="L623" s="20" t="s">
        <v>3276</v>
      </c>
      <c r="M623" s="29" t="s">
        <v>3276</v>
      </c>
    </row>
    <row r="624" spans="1:13" ht="28.8">
      <c r="A624" s="20">
        <v>1822</v>
      </c>
      <c r="B624" s="24" t="s">
        <v>20</v>
      </c>
      <c r="C624" s="20" t="s">
        <v>4</v>
      </c>
      <c r="D624" s="20" t="s">
        <v>14</v>
      </c>
      <c r="E624" s="20" t="s">
        <v>749</v>
      </c>
      <c r="F624" s="20" t="s">
        <v>1866</v>
      </c>
      <c r="G624" s="20" t="s">
        <v>2072</v>
      </c>
      <c r="H624" s="20" t="s">
        <v>24</v>
      </c>
      <c r="I624" s="20" t="s">
        <v>2562</v>
      </c>
      <c r="J624" s="20" t="s">
        <v>3452</v>
      </c>
      <c r="K624" s="20" t="s">
        <v>4426</v>
      </c>
      <c r="L624" s="20" t="s">
        <v>5452</v>
      </c>
      <c r="M624" s="29" t="s">
        <v>6431</v>
      </c>
    </row>
    <row r="625" spans="1:13" ht="28.8">
      <c r="A625" s="20">
        <v>1823</v>
      </c>
      <c r="B625" s="24" t="s">
        <v>20</v>
      </c>
      <c r="C625" s="20" t="s">
        <v>4</v>
      </c>
      <c r="D625" s="20" t="s">
        <v>14</v>
      </c>
      <c r="E625" s="20" t="s">
        <v>750</v>
      </c>
      <c r="F625" s="20" t="s">
        <v>1866</v>
      </c>
      <c r="G625" s="20" t="s">
        <v>2072</v>
      </c>
      <c r="H625" s="20" t="s">
        <v>24</v>
      </c>
      <c r="I625" s="20" t="s">
        <v>2563</v>
      </c>
      <c r="J625" s="20" t="s">
        <v>3453</v>
      </c>
      <c r="K625" s="20" t="s">
        <v>4427</v>
      </c>
      <c r="L625" s="20" t="s">
        <v>5452</v>
      </c>
      <c r="M625" s="29" t="s">
        <v>6432</v>
      </c>
    </row>
    <row r="626" spans="1:13" ht="43.2">
      <c r="A626" s="20">
        <v>1824</v>
      </c>
      <c r="B626" s="24" t="s">
        <v>20</v>
      </c>
      <c r="C626" s="20" t="s">
        <v>4</v>
      </c>
      <c r="D626" s="20" t="s">
        <v>14</v>
      </c>
      <c r="E626" s="20" t="s">
        <v>751</v>
      </c>
      <c r="F626" s="20" t="s">
        <v>1688</v>
      </c>
      <c r="G626" s="20" t="s">
        <v>5</v>
      </c>
      <c r="H626" s="20" t="s">
        <v>5</v>
      </c>
      <c r="I626" s="20" t="s">
        <v>2531</v>
      </c>
      <c r="J626" s="20" t="s">
        <v>3454</v>
      </c>
      <c r="K626" s="20" t="s">
        <v>4401</v>
      </c>
      <c r="L626" s="20" t="s">
        <v>5414</v>
      </c>
      <c r="M626" s="29" t="s">
        <v>6400</v>
      </c>
    </row>
    <row r="627" spans="1:13" ht="28.8">
      <c r="A627" s="20">
        <v>1825</v>
      </c>
      <c r="B627" s="24" t="s">
        <v>20</v>
      </c>
      <c r="C627" s="20" t="s">
        <v>4</v>
      </c>
      <c r="D627" s="20" t="s">
        <v>16</v>
      </c>
      <c r="E627" s="20" t="s">
        <v>752</v>
      </c>
      <c r="F627" s="20" t="s">
        <v>1710</v>
      </c>
      <c r="G627" s="20" t="s">
        <v>1996</v>
      </c>
      <c r="H627" s="20" t="s">
        <v>27</v>
      </c>
      <c r="I627" s="20" t="s">
        <v>2564</v>
      </c>
      <c r="J627" s="20" t="s">
        <v>3455</v>
      </c>
      <c r="K627" s="20" t="s">
        <v>4428</v>
      </c>
      <c r="L627" s="20" t="s">
        <v>5453</v>
      </c>
      <c r="M627" s="29" t="s">
        <v>6427</v>
      </c>
    </row>
    <row r="628" spans="1:13" ht="43.2">
      <c r="A628" s="20">
        <v>1826</v>
      </c>
      <c r="B628" s="24" t="s">
        <v>20</v>
      </c>
      <c r="C628" s="20" t="s">
        <v>4</v>
      </c>
      <c r="D628" s="20" t="s">
        <v>14</v>
      </c>
      <c r="E628" s="20" t="s">
        <v>753</v>
      </c>
      <c r="F628" s="20" t="s">
        <v>1690</v>
      </c>
      <c r="G628" s="20" t="s">
        <v>1989</v>
      </c>
      <c r="H628" s="20" t="s">
        <v>28</v>
      </c>
      <c r="I628" s="20" t="s">
        <v>2565</v>
      </c>
      <c r="J628" s="20" t="s">
        <v>3456</v>
      </c>
      <c r="K628" s="20" t="s">
        <v>4429</v>
      </c>
      <c r="L628" s="20" t="s">
        <v>5454</v>
      </c>
      <c r="M628" s="29" t="s">
        <v>6433</v>
      </c>
    </row>
    <row r="629" spans="1:13" ht="28.8">
      <c r="A629" s="20">
        <v>1827</v>
      </c>
      <c r="B629" s="24" t="s">
        <v>20</v>
      </c>
      <c r="C629" s="20" t="s">
        <v>4</v>
      </c>
      <c r="D629" s="20" t="s">
        <v>16</v>
      </c>
      <c r="E629" s="20" t="s">
        <v>754</v>
      </c>
      <c r="F629" s="20" t="s">
        <v>1867</v>
      </c>
      <c r="G629" s="20" t="s">
        <v>1963</v>
      </c>
      <c r="H629" s="20" t="s">
        <v>24</v>
      </c>
      <c r="I629" s="20" t="s">
        <v>2566</v>
      </c>
      <c r="J629" s="20" t="s">
        <v>3457</v>
      </c>
      <c r="K629" s="20" t="s">
        <v>4430</v>
      </c>
      <c r="L629" s="20" t="s">
        <v>5455</v>
      </c>
      <c r="M629" s="29" t="s">
        <v>6434</v>
      </c>
    </row>
    <row r="630" spans="1:13" ht="28.8">
      <c r="A630" s="20">
        <v>1829</v>
      </c>
      <c r="B630" s="24" t="s">
        <v>20</v>
      </c>
      <c r="C630" s="20" t="s">
        <v>4</v>
      </c>
      <c r="D630" s="20" t="s">
        <v>16</v>
      </c>
      <c r="E630" s="20" t="s">
        <v>755</v>
      </c>
      <c r="F630" s="20" t="s">
        <v>1867</v>
      </c>
      <c r="G630" s="20" t="s">
        <v>1963</v>
      </c>
      <c r="H630" s="20" t="s">
        <v>24</v>
      </c>
      <c r="I630" s="20" t="s">
        <v>2567</v>
      </c>
      <c r="J630" s="20" t="s">
        <v>3457</v>
      </c>
      <c r="K630" s="20" t="s">
        <v>4430</v>
      </c>
      <c r="L630" s="20" t="s">
        <v>5456</v>
      </c>
      <c r="M630" s="29" t="s">
        <v>6434</v>
      </c>
    </row>
    <row r="631" spans="1:13" ht="28.8">
      <c r="A631" s="20">
        <v>1830</v>
      </c>
      <c r="B631" s="24" t="s">
        <v>20</v>
      </c>
      <c r="C631" s="20" t="s">
        <v>4</v>
      </c>
      <c r="D631" s="20" t="s">
        <v>16</v>
      </c>
      <c r="E631" s="20" t="s">
        <v>756</v>
      </c>
      <c r="F631" s="20" t="s">
        <v>1867</v>
      </c>
      <c r="G631" s="20" t="s">
        <v>1963</v>
      </c>
      <c r="H631" s="20" t="s">
        <v>24</v>
      </c>
      <c r="I631" s="20" t="s">
        <v>2566</v>
      </c>
      <c r="J631" s="20" t="s">
        <v>3457</v>
      </c>
      <c r="K631" s="20" t="s">
        <v>4430</v>
      </c>
      <c r="L631" s="20" t="s">
        <v>5457</v>
      </c>
      <c r="M631" s="29" t="s">
        <v>6434</v>
      </c>
    </row>
    <row r="632" spans="1:13" ht="28.8">
      <c r="A632" s="20">
        <v>1831</v>
      </c>
      <c r="B632" s="24" t="s">
        <v>20</v>
      </c>
      <c r="C632" s="20" t="s">
        <v>4</v>
      </c>
      <c r="D632" s="20" t="s">
        <v>16</v>
      </c>
      <c r="E632" s="20" t="s">
        <v>757</v>
      </c>
      <c r="F632" s="20" t="s">
        <v>1714</v>
      </c>
      <c r="G632" s="20" t="s">
        <v>1963</v>
      </c>
      <c r="H632" s="20" t="s">
        <v>24</v>
      </c>
      <c r="I632" s="20" t="s">
        <v>2568</v>
      </c>
      <c r="J632" s="20" t="s">
        <v>3458</v>
      </c>
      <c r="K632" s="20" t="s">
        <v>4431</v>
      </c>
      <c r="L632" s="20" t="s">
        <v>5458</v>
      </c>
      <c r="M632" s="29" t="s">
        <v>6396</v>
      </c>
    </row>
    <row r="633" spans="1:13" ht="28.8">
      <c r="A633" s="20">
        <v>1832</v>
      </c>
      <c r="B633" s="24" t="s">
        <v>20</v>
      </c>
      <c r="C633" s="20" t="s">
        <v>4</v>
      </c>
      <c r="D633" s="20" t="s">
        <v>16</v>
      </c>
      <c r="E633" s="20" t="s">
        <v>758</v>
      </c>
      <c r="F633" s="20" t="s">
        <v>1714</v>
      </c>
      <c r="G633" s="20" t="s">
        <v>1963</v>
      </c>
      <c r="H633" s="20" t="s">
        <v>24</v>
      </c>
      <c r="I633" s="20" t="s">
        <v>2568</v>
      </c>
      <c r="J633" s="20" t="s">
        <v>3459</v>
      </c>
      <c r="K633" s="20" t="s">
        <v>4432</v>
      </c>
      <c r="L633" s="20" t="s">
        <v>5459</v>
      </c>
      <c r="M633" s="29" t="s">
        <v>6396</v>
      </c>
    </row>
    <row r="634" spans="1:13" ht="28.8">
      <c r="A634" s="20">
        <v>1835</v>
      </c>
      <c r="B634" s="24" t="s">
        <v>20</v>
      </c>
      <c r="C634" s="20" t="s">
        <v>4</v>
      </c>
      <c r="D634" s="20" t="s">
        <v>16</v>
      </c>
      <c r="E634" s="20" t="s">
        <v>759</v>
      </c>
      <c r="F634" s="20" t="s">
        <v>1701</v>
      </c>
      <c r="G634" s="20" t="s">
        <v>1963</v>
      </c>
      <c r="H634" s="20" t="s">
        <v>24</v>
      </c>
      <c r="I634" s="20" t="s">
        <v>2569</v>
      </c>
      <c r="J634" s="20" t="s">
        <v>3460</v>
      </c>
      <c r="K634" s="20" t="s">
        <v>4433</v>
      </c>
      <c r="L634" s="20" t="s">
        <v>5460</v>
      </c>
      <c r="M634" s="29" t="s">
        <v>6435</v>
      </c>
    </row>
    <row r="635" spans="1:13" ht="28.8">
      <c r="A635" s="20">
        <v>1836</v>
      </c>
      <c r="B635" s="24" t="s">
        <v>20</v>
      </c>
      <c r="C635" s="20" t="s">
        <v>4</v>
      </c>
      <c r="D635" s="20" t="s">
        <v>16</v>
      </c>
      <c r="E635" s="20" t="s">
        <v>760</v>
      </c>
      <c r="F635" s="20" t="s">
        <v>1849</v>
      </c>
      <c r="G635" s="20" t="s">
        <v>1963</v>
      </c>
      <c r="H635" s="20" t="s">
        <v>24</v>
      </c>
      <c r="I635" s="20" t="s">
        <v>2547</v>
      </c>
      <c r="J635" s="20" t="s">
        <v>3435</v>
      </c>
      <c r="K635" s="20" t="s">
        <v>4434</v>
      </c>
      <c r="L635" s="20" t="s">
        <v>5432</v>
      </c>
      <c r="M635" s="29" t="s">
        <v>6414</v>
      </c>
    </row>
    <row r="636" spans="1:13" ht="28.8">
      <c r="A636" s="20">
        <v>1837</v>
      </c>
      <c r="B636" s="24" t="s">
        <v>20</v>
      </c>
      <c r="C636" s="20" t="s">
        <v>4</v>
      </c>
      <c r="D636" s="20" t="s">
        <v>16</v>
      </c>
      <c r="E636" s="20" t="s">
        <v>761</v>
      </c>
      <c r="F636" s="20" t="s">
        <v>1849</v>
      </c>
      <c r="G636" s="20" t="s">
        <v>1963</v>
      </c>
      <c r="H636" s="20" t="s">
        <v>24</v>
      </c>
      <c r="I636" s="20" t="s">
        <v>2570</v>
      </c>
      <c r="J636" s="20" t="s">
        <v>3435</v>
      </c>
      <c r="K636" s="20" t="s">
        <v>4408</v>
      </c>
      <c r="L636" s="20" t="s">
        <v>5432</v>
      </c>
      <c r="M636" s="29" t="s">
        <v>6436</v>
      </c>
    </row>
    <row r="637" spans="1:13" ht="28.8">
      <c r="A637" s="20">
        <v>1841</v>
      </c>
      <c r="B637" s="24" t="s">
        <v>20</v>
      </c>
      <c r="C637" s="20" t="s">
        <v>4</v>
      </c>
      <c r="D637" s="20" t="s">
        <v>16</v>
      </c>
      <c r="E637" s="20" t="s">
        <v>762</v>
      </c>
      <c r="F637" s="20" t="s">
        <v>1800</v>
      </c>
      <c r="G637" s="20" t="s">
        <v>1963</v>
      </c>
      <c r="H637" s="20" t="s">
        <v>24</v>
      </c>
      <c r="I637" s="20" t="s">
        <v>2571</v>
      </c>
      <c r="J637" s="20" t="s">
        <v>3461</v>
      </c>
      <c r="K637" s="20" t="s">
        <v>4435</v>
      </c>
      <c r="L637" s="20" t="s">
        <v>5461</v>
      </c>
      <c r="M637" s="29" t="s">
        <v>6437</v>
      </c>
    </row>
    <row r="638" spans="1:13" ht="43.2">
      <c r="A638" s="20">
        <v>1844</v>
      </c>
      <c r="B638" s="24" t="s">
        <v>20</v>
      </c>
      <c r="C638" s="20" t="s">
        <v>4</v>
      </c>
      <c r="D638" s="20" t="s">
        <v>16</v>
      </c>
      <c r="E638" s="20" t="s">
        <v>763</v>
      </c>
      <c r="F638" s="20" t="s">
        <v>1708</v>
      </c>
      <c r="G638" s="20" t="s">
        <v>1995</v>
      </c>
      <c r="H638" s="20" t="s">
        <v>25</v>
      </c>
      <c r="I638" s="20" t="s">
        <v>2572</v>
      </c>
      <c r="J638" s="20" t="s">
        <v>3462</v>
      </c>
      <c r="K638" s="20" t="s">
        <v>4436</v>
      </c>
      <c r="L638" s="20" t="s">
        <v>5462</v>
      </c>
      <c r="M638" s="29" t="s">
        <v>6438</v>
      </c>
    </row>
    <row r="639" spans="1:13" ht="43.2">
      <c r="A639" s="20">
        <v>1845</v>
      </c>
      <c r="B639" s="24" t="s">
        <v>20</v>
      </c>
      <c r="C639" s="20" t="s">
        <v>4</v>
      </c>
      <c r="D639" s="20" t="s">
        <v>16</v>
      </c>
      <c r="E639" s="20" t="s">
        <v>764</v>
      </c>
      <c r="F639" s="20" t="s">
        <v>1708</v>
      </c>
      <c r="G639" s="20" t="s">
        <v>1995</v>
      </c>
      <c r="H639" s="20" t="s">
        <v>25</v>
      </c>
      <c r="I639" s="20" t="s">
        <v>2572</v>
      </c>
      <c r="J639" s="20" t="s">
        <v>3463</v>
      </c>
      <c r="K639" s="20" t="s">
        <v>4437</v>
      </c>
      <c r="L639" s="20" t="s">
        <v>5463</v>
      </c>
      <c r="M639" s="29" t="s">
        <v>6438</v>
      </c>
    </row>
    <row r="640" spans="1:13" ht="28.8">
      <c r="A640" s="20">
        <v>1846</v>
      </c>
      <c r="B640" s="24" t="s">
        <v>20</v>
      </c>
      <c r="C640" s="20" t="s">
        <v>4</v>
      </c>
      <c r="D640" s="20" t="s">
        <v>16</v>
      </c>
      <c r="E640" s="20" t="s">
        <v>765</v>
      </c>
      <c r="F640" s="20" t="s">
        <v>1709</v>
      </c>
      <c r="G640" s="20" t="s">
        <v>6</v>
      </c>
      <c r="H640" s="20" t="s">
        <v>49</v>
      </c>
      <c r="I640" s="20" t="s">
        <v>2552</v>
      </c>
      <c r="J640" s="20" t="s">
        <v>3405</v>
      </c>
      <c r="K640" s="20" t="s">
        <v>4378</v>
      </c>
      <c r="L640" s="20" t="s">
        <v>5396</v>
      </c>
      <c r="M640" s="29" t="s">
        <v>6391</v>
      </c>
    </row>
    <row r="641" spans="1:13" ht="28.8">
      <c r="A641" s="20">
        <v>1848</v>
      </c>
      <c r="B641" s="24" t="s">
        <v>20</v>
      </c>
      <c r="C641" s="20" t="s">
        <v>4</v>
      </c>
      <c r="D641" s="20" t="s">
        <v>16</v>
      </c>
      <c r="E641" s="20" t="s">
        <v>766</v>
      </c>
      <c r="F641" s="20" t="s">
        <v>1718</v>
      </c>
      <c r="G641" s="20" t="s">
        <v>2001</v>
      </c>
      <c r="H641" s="20" t="s">
        <v>22</v>
      </c>
      <c r="I641" s="20" t="s">
        <v>2573</v>
      </c>
      <c r="J641" s="20" t="s">
        <v>3434</v>
      </c>
      <c r="K641" s="20" t="s">
        <v>4407</v>
      </c>
      <c r="L641" s="20" t="s">
        <v>5431</v>
      </c>
      <c r="M641" s="29" t="s">
        <v>6439</v>
      </c>
    </row>
    <row r="642" spans="1:13" ht="28.8">
      <c r="A642" s="20">
        <v>1849</v>
      </c>
      <c r="B642" s="24" t="s">
        <v>20</v>
      </c>
      <c r="C642" s="20" t="s">
        <v>4</v>
      </c>
      <c r="D642" s="20" t="s">
        <v>16</v>
      </c>
      <c r="E642" s="20" t="s">
        <v>767</v>
      </c>
      <c r="F642" s="20" t="s">
        <v>1716</v>
      </c>
      <c r="G642" s="20" t="s">
        <v>11</v>
      </c>
      <c r="H642" s="20" t="s">
        <v>11</v>
      </c>
      <c r="I642" s="20" t="s">
        <v>2574</v>
      </c>
      <c r="J642" s="20" t="s">
        <v>3464</v>
      </c>
      <c r="K642" s="20" t="s">
        <v>4438</v>
      </c>
      <c r="L642" s="20" t="s">
        <v>5464</v>
      </c>
      <c r="M642" s="29" t="s">
        <v>6389</v>
      </c>
    </row>
    <row r="643" spans="1:13" ht="28.8">
      <c r="A643" s="20">
        <v>1850</v>
      </c>
      <c r="B643" s="24" t="s">
        <v>20</v>
      </c>
      <c r="C643" s="20" t="s">
        <v>4</v>
      </c>
      <c r="D643" s="20" t="s">
        <v>16</v>
      </c>
      <c r="E643" s="20" t="s">
        <v>768</v>
      </c>
      <c r="F643" s="20" t="s">
        <v>1860</v>
      </c>
      <c r="G643" s="20" t="s">
        <v>2067</v>
      </c>
      <c r="H643" s="20" t="s">
        <v>45</v>
      </c>
      <c r="I643" s="20" t="s">
        <v>2575</v>
      </c>
      <c r="J643" s="20" t="s">
        <v>3420</v>
      </c>
      <c r="K643" s="20" t="s">
        <v>4393</v>
      </c>
      <c r="L643" s="20" t="s">
        <v>5415</v>
      </c>
      <c r="M643" s="29" t="s">
        <v>6401</v>
      </c>
    </row>
    <row r="644" spans="1:13" ht="28.8">
      <c r="A644" s="20">
        <v>1851</v>
      </c>
      <c r="B644" s="24" t="s">
        <v>20</v>
      </c>
      <c r="C644" s="20" t="s">
        <v>4</v>
      </c>
      <c r="D644" s="20" t="s">
        <v>16</v>
      </c>
      <c r="E644" s="20" t="s">
        <v>769</v>
      </c>
      <c r="F644" s="20" t="s">
        <v>1710</v>
      </c>
      <c r="G644" s="20" t="s">
        <v>1996</v>
      </c>
      <c r="H644" s="20" t="s">
        <v>27</v>
      </c>
      <c r="I644" s="20" t="s">
        <v>2564</v>
      </c>
      <c r="J644" s="20" t="s">
        <v>3455</v>
      </c>
      <c r="K644" s="20" t="s">
        <v>4428</v>
      </c>
      <c r="L644" s="20" t="s">
        <v>5453</v>
      </c>
      <c r="M644" s="29" t="s">
        <v>6427</v>
      </c>
    </row>
    <row r="645" spans="1:13" ht="43.2">
      <c r="A645" s="20">
        <v>1854</v>
      </c>
      <c r="B645" s="24" t="s">
        <v>20</v>
      </c>
      <c r="C645" s="20" t="s">
        <v>4</v>
      </c>
      <c r="D645" s="20" t="s">
        <v>16</v>
      </c>
      <c r="E645" s="20" t="s">
        <v>770</v>
      </c>
      <c r="F645" s="20" t="s">
        <v>1707</v>
      </c>
      <c r="G645" s="20" t="s">
        <v>1994</v>
      </c>
      <c r="H645" s="20" t="s">
        <v>6</v>
      </c>
      <c r="I645" s="20" t="s">
        <v>2576</v>
      </c>
      <c r="J645" s="20" t="s">
        <v>3465</v>
      </c>
      <c r="K645" s="20" t="s">
        <v>4439</v>
      </c>
      <c r="L645" s="20" t="s">
        <v>5465</v>
      </c>
      <c r="M645" s="29" t="s">
        <v>6440</v>
      </c>
    </row>
    <row r="646" spans="1:13" ht="28.8">
      <c r="A646" s="20">
        <v>1857</v>
      </c>
      <c r="B646" s="24" t="s">
        <v>20</v>
      </c>
      <c r="C646" s="20" t="s">
        <v>4</v>
      </c>
      <c r="D646" s="20" t="s">
        <v>14</v>
      </c>
      <c r="E646" s="20" t="s">
        <v>771</v>
      </c>
      <c r="F646" s="20" t="s">
        <v>1868</v>
      </c>
      <c r="G646" s="20" t="s">
        <v>1963</v>
      </c>
      <c r="H646" s="20" t="s">
        <v>24</v>
      </c>
      <c r="I646" s="20" t="s">
        <v>2577</v>
      </c>
      <c r="J646" s="20" t="s">
        <v>3466</v>
      </c>
      <c r="K646" s="20" t="s">
        <v>4440</v>
      </c>
      <c r="L646" s="20" t="s">
        <v>5466</v>
      </c>
      <c r="M646" s="29" t="s">
        <v>6441</v>
      </c>
    </row>
    <row r="647" spans="1:13" ht="14.4">
      <c r="A647" s="20">
        <v>1858</v>
      </c>
      <c r="B647" s="24" t="s">
        <v>20</v>
      </c>
      <c r="C647" s="20" t="s">
        <v>4</v>
      </c>
      <c r="D647" s="20" t="s">
        <v>14</v>
      </c>
      <c r="E647" s="20" t="s">
        <v>772</v>
      </c>
      <c r="F647" s="20" t="s">
        <v>1819</v>
      </c>
      <c r="G647" s="20" t="s">
        <v>1963</v>
      </c>
      <c r="H647" s="20" t="s">
        <v>24</v>
      </c>
      <c r="I647" s="20" t="s">
        <v>2402</v>
      </c>
      <c r="J647" s="20" t="s">
        <v>3306</v>
      </c>
      <c r="K647" s="20" t="s">
        <v>4269</v>
      </c>
      <c r="L647" s="20" t="s">
        <v>5467</v>
      </c>
      <c r="M647" s="29" t="s">
        <v>6297</v>
      </c>
    </row>
    <row r="648" spans="1:13" ht="28.8">
      <c r="A648" s="20">
        <v>1860</v>
      </c>
      <c r="B648" s="24" t="s">
        <v>20</v>
      </c>
      <c r="C648" s="20" t="s">
        <v>4</v>
      </c>
      <c r="D648" s="20" t="s">
        <v>16</v>
      </c>
      <c r="E648" s="20" t="s">
        <v>773</v>
      </c>
      <c r="F648" s="20" t="s">
        <v>1820</v>
      </c>
      <c r="G648" s="20" t="s">
        <v>1963</v>
      </c>
      <c r="H648" s="20" t="s">
        <v>24</v>
      </c>
      <c r="I648" s="20" t="s">
        <v>2578</v>
      </c>
      <c r="J648" s="20" t="s">
        <v>3467</v>
      </c>
      <c r="K648" s="20" t="s">
        <v>4441</v>
      </c>
      <c r="L648" s="20" t="s">
        <v>5468</v>
      </c>
      <c r="M648" s="29" t="s">
        <v>6442</v>
      </c>
    </row>
    <row r="649" spans="1:13" ht="43.2">
      <c r="A649" s="20">
        <v>1861</v>
      </c>
      <c r="B649" s="24" t="s">
        <v>20</v>
      </c>
      <c r="C649" s="20" t="s">
        <v>4</v>
      </c>
      <c r="D649" s="20" t="s">
        <v>16</v>
      </c>
      <c r="E649" s="20" t="s">
        <v>774</v>
      </c>
      <c r="F649" s="20" t="s">
        <v>1702</v>
      </c>
      <c r="G649" s="20" t="s">
        <v>1963</v>
      </c>
      <c r="H649" s="20" t="s">
        <v>24</v>
      </c>
      <c r="I649" s="20" t="s">
        <v>2579</v>
      </c>
      <c r="J649" s="20" t="s">
        <v>3468</v>
      </c>
      <c r="K649" s="20" t="s">
        <v>4442</v>
      </c>
      <c r="L649" s="20" t="s">
        <v>5469</v>
      </c>
      <c r="M649" s="29" t="s">
        <v>6443</v>
      </c>
    </row>
    <row r="650" spans="1:13" ht="28.8">
      <c r="A650" s="20">
        <v>1862</v>
      </c>
      <c r="B650" s="24" t="s">
        <v>20</v>
      </c>
      <c r="C650" s="20" t="s">
        <v>4</v>
      </c>
      <c r="D650" s="20" t="s">
        <v>16</v>
      </c>
      <c r="E650" s="20" t="s">
        <v>775</v>
      </c>
      <c r="F650" s="20" t="s">
        <v>1802</v>
      </c>
      <c r="G650" s="20" t="s">
        <v>1963</v>
      </c>
      <c r="H650" s="20" t="s">
        <v>24</v>
      </c>
      <c r="I650" s="20" t="s">
        <v>2580</v>
      </c>
      <c r="J650" s="20" t="s">
        <v>3469</v>
      </c>
      <c r="K650" s="20" t="s">
        <v>4443</v>
      </c>
      <c r="L650" s="20" t="s">
        <v>5470</v>
      </c>
      <c r="M650" s="29" t="s">
        <v>6444</v>
      </c>
    </row>
    <row r="651" spans="1:13" ht="28.8">
      <c r="A651" s="20">
        <v>1882</v>
      </c>
      <c r="B651" s="24" t="s">
        <v>20</v>
      </c>
      <c r="C651" s="20" t="s">
        <v>4</v>
      </c>
      <c r="D651" s="20" t="s">
        <v>14</v>
      </c>
      <c r="E651" s="20" t="s">
        <v>776</v>
      </c>
      <c r="F651" s="20" t="s">
        <v>1869</v>
      </c>
      <c r="G651" s="20" t="s">
        <v>2073</v>
      </c>
      <c r="H651" s="20" t="s">
        <v>35</v>
      </c>
      <c r="I651" s="20" t="s">
        <v>2581</v>
      </c>
      <c r="J651" s="20" t="s">
        <v>3470</v>
      </c>
      <c r="K651" s="20" t="s">
        <v>4444</v>
      </c>
      <c r="L651" s="20" t="s">
        <v>5471</v>
      </c>
      <c r="M651" s="29" t="s">
        <v>6445</v>
      </c>
    </row>
    <row r="652" spans="1:13" ht="28.8">
      <c r="A652" s="20">
        <v>1884</v>
      </c>
      <c r="B652" s="24" t="s">
        <v>20</v>
      </c>
      <c r="C652" s="20" t="s">
        <v>4</v>
      </c>
      <c r="D652" s="20" t="s">
        <v>16</v>
      </c>
      <c r="E652" s="20" t="s">
        <v>777</v>
      </c>
      <c r="F652" s="20" t="s">
        <v>1709</v>
      </c>
      <c r="G652" s="20" t="s">
        <v>6</v>
      </c>
      <c r="H652" s="20" t="s">
        <v>49</v>
      </c>
      <c r="I652" s="20" t="s">
        <v>2582</v>
      </c>
      <c r="J652" s="20" t="s">
        <v>3471</v>
      </c>
      <c r="K652" s="20" t="s">
        <v>4445</v>
      </c>
      <c r="L652" s="20" t="s">
        <v>5472</v>
      </c>
      <c r="M652" s="29" t="s">
        <v>6446</v>
      </c>
    </row>
    <row r="653" spans="1:13" ht="28.8">
      <c r="A653" s="20">
        <v>1946</v>
      </c>
      <c r="B653" s="24" t="s">
        <v>20</v>
      </c>
      <c r="C653" s="20" t="s">
        <v>4</v>
      </c>
      <c r="D653" s="20" t="s">
        <v>16</v>
      </c>
      <c r="E653" s="20" t="s">
        <v>778</v>
      </c>
      <c r="F653" s="20" t="s">
        <v>1852</v>
      </c>
      <c r="G653" s="20" t="s">
        <v>6</v>
      </c>
      <c r="H653" s="20" t="s">
        <v>49</v>
      </c>
      <c r="I653" s="20" t="s">
        <v>2583</v>
      </c>
      <c r="J653" s="20" t="s">
        <v>3472</v>
      </c>
      <c r="K653" s="20" t="s">
        <v>4446</v>
      </c>
      <c r="L653" s="20" t="s">
        <v>5473</v>
      </c>
      <c r="M653" s="29" t="s">
        <v>6447</v>
      </c>
    </row>
    <row r="654" spans="1:13" ht="43.2">
      <c r="A654" s="20">
        <v>2024</v>
      </c>
      <c r="B654" s="24" t="s">
        <v>20</v>
      </c>
      <c r="C654" s="20" t="s">
        <v>4</v>
      </c>
      <c r="D654" s="20" t="s">
        <v>14</v>
      </c>
      <c r="E654" s="20" t="s">
        <v>779</v>
      </c>
      <c r="F654" s="20" t="s">
        <v>1688</v>
      </c>
      <c r="G654" s="20" t="s">
        <v>5</v>
      </c>
      <c r="H654" s="20" t="s">
        <v>5</v>
      </c>
      <c r="I654" s="20" t="s">
        <v>2531</v>
      </c>
      <c r="J654" s="20" t="s">
        <v>3419</v>
      </c>
      <c r="K654" s="20" t="s">
        <v>4401</v>
      </c>
      <c r="L654" s="20" t="s">
        <v>5414</v>
      </c>
      <c r="M654" s="29" t="s">
        <v>6400</v>
      </c>
    </row>
    <row r="655" spans="1:13" ht="28.8">
      <c r="A655" s="20">
        <v>2025</v>
      </c>
      <c r="B655" s="24" t="s">
        <v>20</v>
      </c>
      <c r="C655" s="20" t="s">
        <v>4</v>
      </c>
      <c r="D655" s="20" t="s">
        <v>14</v>
      </c>
      <c r="E655" s="20" t="s">
        <v>780</v>
      </c>
      <c r="F655" s="20" t="s">
        <v>1688</v>
      </c>
      <c r="G655" s="20" t="s">
        <v>5</v>
      </c>
      <c r="H655" s="20" t="s">
        <v>5</v>
      </c>
      <c r="I655" s="20" t="s">
        <v>2531</v>
      </c>
      <c r="J655" s="20" t="s">
        <v>3419</v>
      </c>
      <c r="K655" s="20" t="s">
        <v>4447</v>
      </c>
      <c r="L655" s="20" t="s">
        <v>5414</v>
      </c>
      <c r="M655" s="29" t="s">
        <v>6400</v>
      </c>
    </row>
    <row r="656" spans="1:13" ht="43.2">
      <c r="A656" s="20">
        <v>2026</v>
      </c>
      <c r="B656" s="24" t="s">
        <v>20</v>
      </c>
      <c r="C656" s="20" t="s">
        <v>4</v>
      </c>
      <c r="D656" s="20" t="s">
        <v>14</v>
      </c>
      <c r="E656" s="20" t="s">
        <v>781</v>
      </c>
      <c r="F656" s="20" t="s">
        <v>1688</v>
      </c>
      <c r="G656" s="20" t="s">
        <v>5</v>
      </c>
      <c r="H656" s="20" t="s">
        <v>5</v>
      </c>
      <c r="I656" s="20" t="s">
        <v>2531</v>
      </c>
      <c r="J656" s="20" t="s">
        <v>3419</v>
      </c>
      <c r="K656" s="20" t="s">
        <v>4401</v>
      </c>
      <c r="L656" s="20" t="s">
        <v>5414</v>
      </c>
      <c r="M656" s="29" t="s">
        <v>6400</v>
      </c>
    </row>
    <row r="657" spans="1:13" ht="28.8">
      <c r="A657" s="20">
        <v>3009</v>
      </c>
      <c r="B657" s="24" t="s">
        <v>20</v>
      </c>
      <c r="C657" s="20" t="s">
        <v>72</v>
      </c>
      <c r="D657" s="20" t="s">
        <v>14</v>
      </c>
      <c r="E657" s="20" t="s">
        <v>782</v>
      </c>
      <c r="F657" s="20" t="s">
        <v>1721</v>
      </c>
      <c r="G657" s="20" t="s">
        <v>73</v>
      </c>
      <c r="H657" s="20" t="s">
        <v>73</v>
      </c>
      <c r="I657" s="20" t="s">
        <v>2584</v>
      </c>
      <c r="J657" s="20" t="s">
        <v>3276</v>
      </c>
      <c r="K657" s="20" t="s">
        <v>3276</v>
      </c>
      <c r="L657" s="20" t="s">
        <v>3276</v>
      </c>
      <c r="M657" s="29" t="s">
        <v>3276</v>
      </c>
    </row>
    <row r="658" spans="1:13" ht="28.8">
      <c r="A658" s="20">
        <v>3066</v>
      </c>
      <c r="B658" s="24" t="s">
        <v>20</v>
      </c>
      <c r="C658" s="20" t="s">
        <v>72</v>
      </c>
      <c r="D658" s="20" t="s">
        <v>16</v>
      </c>
      <c r="E658" s="20" t="s">
        <v>783</v>
      </c>
      <c r="F658" s="20" t="s">
        <v>1723</v>
      </c>
      <c r="G658" s="20" t="s">
        <v>2003</v>
      </c>
      <c r="H658" s="20" t="s">
        <v>94</v>
      </c>
      <c r="I658" s="20" t="s">
        <v>2414</v>
      </c>
      <c r="J658" s="20" t="s">
        <v>3315</v>
      </c>
      <c r="K658" s="20" t="s">
        <v>4279</v>
      </c>
      <c r="L658" s="20" t="s">
        <v>5297</v>
      </c>
      <c r="M658" s="29" t="s">
        <v>6309</v>
      </c>
    </row>
    <row r="659" spans="1:13" ht="28.8">
      <c r="A659" s="20">
        <v>3105</v>
      </c>
      <c r="B659" s="24" t="s">
        <v>20</v>
      </c>
      <c r="C659" s="20" t="s">
        <v>72</v>
      </c>
      <c r="D659" s="20" t="s">
        <v>16</v>
      </c>
      <c r="E659" s="20" t="s">
        <v>784</v>
      </c>
      <c r="F659" s="20" t="s">
        <v>1723</v>
      </c>
      <c r="G659" s="20" t="s">
        <v>2003</v>
      </c>
      <c r="H659" s="20" t="s">
        <v>94</v>
      </c>
      <c r="I659" s="20" t="s">
        <v>2414</v>
      </c>
      <c r="J659" s="20" t="s">
        <v>3315</v>
      </c>
      <c r="K659" s="20" t="s">
        <v>4279</v>
      </c>
      <c r="L659" s="20" t="s">
        <v>5297</v>
      </c>
      <c r="M659" s="29" t="s">
        <v>6309</v>
      </c>
    </row>
    <row r="660" spans="1:13" ht="43.2">
      <c r="A660" s="20">
        <v>3114</v>
      </c>
      <c r="B660" s="24" t="s">
        <v>20</v>
      </c>
      <c r="C660" s="20" t="s">
        <v>72</v>
      </c>
      <c r="D660" s="20" t="s">
        <v>16</v>
      </c>
      <c r="E660" s="20" t="s">
        <v>785</v>
      </c>
      <c r="F660" s="20" t="s">
        <v>1870</v>
      </c>
      <c r="G660" s="20" t="s">
        <v>2074</v>
      </c>
      <c r="H660" s="20" t="s">
        <v>77</v>
      </c>
      <c r="I660" s="20" t="s">
        <v>2585</v>
      </c>
      <c r="J660" s="20" t="s">
        <v>3473</v>
      </c>
      <c r="K660" s="20" t="s">
        <v>4448</v>
      </c>
      <c r="L660" s="20" t="s">
        <v>5474</v>
      </c>
      <c r="M660" s="29" t="s">
        <v>6448</v>
      </c>
    </row>
    <row r="661" spans="1:13" ht="28.8">
      <c r="A661" s="20">
        <v>3137</v>
      </c>
      <c r="B661" s="24" t="s">
        <v>20</v>
      </c>
      <c r="C661" s="20" t="s">
        <v>72</v>
      </c>
      <c r="D661" s="20" t="s">
        <v>16</v>
      </c>
      <c r="E661" s="20" t="s">
        <v>786</v>
      </c>
      <c r="F661" s="20" t="s">
        <v>1731</v>
      </c>
      <c r="G661" s="20" t="s">
        <v>2005</v>
      </c>
      <c r="H661" s="20" t="s">
        <v>92</v>
      </c>
      <c r="I661" s="20" t="s">
        <v>2420</v>
      </c>
      <c r="J661" s="20" t="s">
        <v>3319</v>
      </c>
      <c r="K661" s="20" t="s">
        <v>4283</v>
      </c>
      <c r="L661" s="20" t="s">
        <v>5301</v>
      </c>
      <c r="M661" s="29" t="s">
        <v>6313</v>
      </c>
    </row>
    <row r="662" spans="1:13" ht="28.8">
      <c r="A662" s="20">
        <v>3140</v>
      </c>
      <c r="B662" s="24" t="s">
        <v>20</v>
      </c>
      <c r="C662" s="20" t="s">
        <v>72</v>
      </c>
      <c r="D662" s="20" t="s">
        <v>16</v>
      </c>
      <c r="E662" s="20" t="s">
        <v>787</v>
      </c>
      <c r="F662" s="20" t="s">
        <v>1726</v>
      </c>
      <c r="G662" s="20" t="s">
        <v>81</v>
      </c>
      <c r="H662" s="20" t="s">
        <v>81</v>
      </c>
      <c r="I662" s="20" t="s">
        <v>2369</v>
      </c>
      <c r="J662" s="20" t="s">
        <v>3474</v>
      </c>
      <c r="K662" s="20" t="s">
        <v>4449</v>
      </c>
      <c r="L662" s="20" t="s">
        <v>5475</v>
      </c>
      <c r="M662" s="29" t="s">
        <v>6449</v>
      </c>
    </row>
    <row r="663" spans="1:13" ht="28.8">
      <c r="A663" s="20">
        <v>3143</v>
      </c>
      <c r="B663" s="24" t="s">
        <v>20</v>
      </c>
      <c r="C663" s="20" t="s">
        <v>72</v>
      </c>
      <c r="D663" s="20" t="s">
        <v>16</v>
      </c>
      <c r="E663" s="20" t="s">
        <v>788</v>
      </c>
      <c r="F663" s="20" t="s">
        <v>1871</v>
      </c>
      <c r="G663" s="20" t="s">
        <v>2075</v>
      </c>
      <c r="H663" s="20" t="s">
        <v>2140</v>
      </c>
      <c r="I663" s="20" t="s">
        <v>2586</v>
      </c>
      <c r="J663" s="20" t="s">
        <v>3475</v>
      </c>
      <c r="K663" s="20" t="s">
        <v>4450</v>
      </c>
      <c r="L663" s="20" t="s">
        <v>5476</v>
      </c>
      <c r="M663" s="29" t="s">
        <v>6450</v>
      </c>
    </row>
    <row r="664" spans="1:13" ht="43.2">
      <c r="A664" s="20">
        <v>3144</v>
      </c>
      <c r="B664" s="24" t="s">
        <v>20</v>
      </c>
      <c r="C664" s="20" t="s">
        <v>72</v>
      </c>
      <c r="D664" s="20" t="s">
        <v>16</v>
      </c>
      <c r="E664" s="20" t="s">
        <v>789</v>
      </c>
      <c r="F664" s="20" t="s">
        <v>1803</v>
      </c>
      <c r="G664" s="20" t="s">
        <v>87</v>
      </c>
      <c r="H664" s="20" t="s">
        <v>87</v>
      </c>
      <c r="I664" s="20" t="s">
        <v>2367</v>
      </c>
      <c r="J664" s="20" t="s">
        <v>3476</v>
      </c>
      <c r="K664" s="20" t="s">
        <v>3269</v>
      </c>
      <c r="L664" s="20" t="s">
        <v>5477</v>
      </c>
      <c r="M664" s="29" t="s">
        <v>6262</v>
      </c>
    </row>
    <row r="665" spans="1:13" ht="43.2">
      <c r="A665" s="20">
        <v>3145</v>
      </c>
      <c r="B665" s="24" t="s">
        <v>20</v>
      </c>
      <c r="C665" s="20" t="s">
        <v>72</v>
      </c>
      <c r="D665" s="20" t="s">
        <v>16</v>
      </c>
      <c r="E665" s="20" t="s">
        <v>90</v>
      </c>
      <c r="F665" s="20" t="s">
        <v>1803</v>
      </c>
      <c r="G665" s="20" t="s">
        <v>87</v>
      </c>
      <c r="H665" s="20" t="s">
        <v>87</v>
      </c>
      <c r="I665" s="20" t="s">
        <v>2367</v>
      </c>
      <c r="J665" s="20" t="s">
        <v>3477</v>
      </c>
      <c r="K665" s="20" t="s">
        <v>4451</v>
      </c>
      <c r="L665" s="20" t="s">
        <v>5477</v>
      </c>
      <c r="M665" s="29" t="s">
        <v>6262</v>
      </c>
    </row>
    <row r="666" spans="1:13" ht="28.8">
      <c r="A666" s="20">
        <v>3146</v>
      </c>
      <c r="B666" s="24" t="s">
        <v>20</v>
      </c>
      <c r="C666" s="20" t="s">
        <v>72</v>
      </c>
      <c r="D666" s="20" t="s">
        <v>16</v>
      </c>
      <c r="E666" s="20" t="s">
        <v>790</v>
      </c>
      <c r="F666" s="20" t="s">
        <v>1824</v>
      </c>
      <c r="G666" s="20" t="s">
        <v>2043</v>
      </c>
      <c r="H666" s="20" t="s">
        <v>77</v>
      </c>
      <c r="I666" s="20" t="s">
        <v>2418</v>
      </c>
      <c r="J666" s="20" t="s">
        <v>3478</v>
      </c>
      <c r="K666" s="20" t="s">
        <v>4452</v>
      </c>
      <c r="L666" s="20" t="s">
        <v>5300</v>
      </c>
      <c r="M666" s="29" t="s">
        <v>6451</v>
      </c>
    </row>
    <row r="667" spans="1:13" ht="28.8">
      <c r="A667" s="20">
        <v>3148</v>
      </c>
      <c r="B667" s="24" t="s">
        <v>20</v>
      </c>
      <c r="C667" s="20" t="s">
        <v>72</v>
      </c>
      <c r="D667" s="20" t="s">
        <v>16</v>
      </c>
      <c r="E667" s="20" t="s">
        <v>791</v>
      </c>
      <c r="F667" s="20" t="s">
        <v>1872</v>
      </c>
      <c r="G667" s="20" t="s">
        <v>2076</v>
      </c>
      <c r="H667" s="20" t="s">
        <v>94</v>
      </c>
      <c r="I667" s="20" t="s">
        <v>2587</v>
      </c>
      <c r="J667" s="20" t="s">
        <v>3479</v>
      </c>
      <c r="K667" s="20" t="s">
        <v>4453</v>
      </c>
      <c r="L667" s="20" t="s">
        <v>5478</v>
      </c>
      <c r="M667" s="29" t="s">
        <v>6452</v>
      </c>
    </row>
    <row r="668" spans="1:13" ht="28.8">
      <c r="A668" s="20">
        <v>3149</v>
      </c>
      <c r="B668" s="24" t="s">
        <v>20</v>
      </c>
      <c r="C668" s="20" t="s">
        <v>72</v>
      </c>
      <c r="D668" s="20" t="s">
        <v>16</v>
      </c>
      <c r="E668" s="20" t="s">
        <v>792</v>
      </c>
      <c r="F668" s="20" t="s">
        <v>1824</v>
      </c>
      <c r="G668" s="20" t="s">
        <v>2043</v>
      </c>
      <c r="H668" s="20" t="s">
        <v>77</v>
      </c>
      <c r="I668" s="20" t="s">
        <v>2418</v>
      </c>
      <c r="J668" s="20" t="s">
        <v>3478</v>
      </c>
      <c r="K668" s="20" t="s">
        <v>4282</v>
      </c>
      <c r="L668" s="20" t="s">
        <v>5300</v>
      </c>
      <c r="M668" s="29" t="s">
        <v>6451</v>
      </c>
    </row>
    <row r="669" spans="1:13" ht="28.8">
      <c r="A669" s="20">
        <v>3150</v>
      </c>
      <c r="B669" s="24" t="s">
        <v>20</v>
      </c>
      <c r="C669" s="20" t="s">
        <v>72</v>
      </c>
      <c r="D669" s="20" t="s">
        <v>16</v>
      </c>
      <c r="E669" s="20" t="s">
        <v>793</v>
      </c>
      <c r="F669" s="20" t="s">
        <v>1726</v>
      </c>
      <c r="G669" s="20" t="s">
        <v>81</v>
      </c>
      <c r="H669" s="20" t="s">
        <v>81</v>
      </c>
      <c r="I669" s="20" t="s">
        <v>2369</v>
      </c>
      <c r="J669" s="20" t="s">
        <v>3474</v>
      </c>
      <c r="K669" s="20" t="s">
        <v>4449</v>
      </c>
      <c r="L669" s="20" t="s">
        <v>5475</v>
      </c>
      <c r="M669" s="29" t="s">
        <v>6449</v>
      </c>
    </row>
    <row r="670" spans="1:13" ht="28.8">
      <c r="A670" s="20">
        <v>3152</v>
      </c>
      <c r="B670" s="24" t="s">
        <v>20</v>
      </c>
      <c r="C670" s="20" t="s">
        <v>72</v>
      </c>
      <c r="D670" s="20" t="s">
        <v>16</v>
      </c>
      <c r="E670" s="20" t="s">
        <v>794</v>
      </c>
      <c r="F670" s="20" t="s">
        <v>1649</v>
      </c>
      <c r="G670" s="20" t="s">
        <v>1969</v>
      </c>
      <c r="H670" s="20" t="s">
        <v>73</v>
      </c>
      <c r="I670" s="20" t="s">
        <v>2588</v>
      </c>
      <c r="J670" s="20" t="s">
        <v>3480</v>
      </c>
      <c r="K670" s="20" t="s">
        <v>4454</v>
      </c>
      <c r="L670" s="20" t="s">
        <v>5479</v>
      </c>
      <c r="M670" s="29" t="s">
        <v>6453</v>
      </c>
    </row>
    <row r="671" spans="1:13" ht="28.8">
      <c r="A671" s="20">
        <v>3153</v>
      </c>
      <c r="B671" s="24" t="s">
        <v>20</v>
      </c>
      <c r="C671" s="20" t="s">
        <v>72</v>
      </c>
      <c r="D671" s="20" t="s">
        <v>16</v>
      </c>
      <c r="E671" s="20" t="s">
        <v>795</v>
      </c>
      <c r="F671" s="20" t="s">
        <v>1649</v>
      </c>
      <c r="G671" s="20" t="s">
        <v>1969</v>
      </c>
      <c r="H671" s="20" t="s">
        <v>73</v>
      </c>
      <c r="I671" s="20" t="s">
        <v>2588</v>
      </c>
      <c r="J671" s="20" t="s">
        <v>3480</v>
      </c>
      <c r="K671" s="20" t="s">
        <v>4454</v>
      </c>
      <c r="L671" s="20" t="s">
        <v>5479</v>
      </c>
      <c r="M671" s="29" t="s">
        <v>6453</v>
      </c>
    </row>
    <row r="672" spans="1:13" ht="43.2">
      <c r="A672" s="20">
        <v>3156</v>
      </c>
      <c r="B672" s="24" t="s">
        <v>20</v>
      </c>
      <c r="C672" s="20" t="s">
        <v>72</v>
      </c>
      <c r="D672" s="20" t="s">
        <v>16</v>
      </c>
      <c r="E672" s="20" t="s">
        <v>796</v>
      </c>
      <c r="F672" s="20" t="s">
        <v>1873</v>
      </c>
      <c r="G672" s="20" t="s">
        <v>2077</v>
      </c>
      <c r="H672" s="20" t="s">
        <v>87</v>
      </c>
      <c r="I672" s="20" t="s">
        <v>2589</v>
      </c>
      <c r="J672" s="20" t="s">
        <v>3481</v>
      </c>
      <c r="K672" s="20" t="s">
        <v>4455</v>
      </c>
      <c r="L672" s="20" t="s">
        <v>5480</v>
      </c>
      <c r="M672" s="29" t="s">
        <v>6309</v>
      </c>
    </row>
    <row r="673" spans="1:13" ht="43.2">
      <c r="A673" s="20">
        <v>3157</v>
      </c>
      <c r="B673" s="24" t="s">
        <v>20</v>
      </c>
      <c r="C673" s="20" t="s">
        <v>72</v>
      </c>
      <c r="D673" s="20" t="s">
        <v>16</v>
      </c>
      <c r="E673" s="20" t="s">
        <v>797</v>
      </c>
      <c r="F673" s="20" t="s">
        <v>1873</v>
      </c>
      <c r="G673" s="20" t="s">
        <v>2077</v>
      </c>
      <c r="H673" s="20" t="s">
        <v>87</v>
      </c>
      <c r="I673" s="20" t="s">
        <v>2589</v>
      </c>
      <c r="J673" s="20" t="s">
        <v>3481</v>
      </c>
      <c r="K673" s="20" t="s">
        <v>4456</v>
      </c>
      <c r="L673" s="20" t="s">
        <v>5480</v>
      </c>
      <c r="M673" s="29" t="s">
        <v>6309</v>
      </c>
    </row>
    <row r="674" spans="1:13" ht="28.8">
      <c r="A674" s="20">
        <v>3158</v>
      </c>
      <c r="B674" s="24" t="s">
        <v>20</v>
      </c>
      <c r="C674" s="20" t="s">
        <v>72</v>
      </c>
      <c r="D674" s="20" t="s">
        <v>16</v>
      </c>
      <c r="E674" s="20" t="s">
        <v>798</v>
      </c>
      <c r="F674" s="20" t="s">
        <v>1726</v>
      </c>
      <c r="G674" s="20" t="s">
        <v>81</v>
      </c>
      <c r="H674" s="20" t="s">
        <v>81</v>
      </c>
      <c r="I674" s="20" t="s">
        <v>2590</v>
      </c>
      <c r="J674" s="20" t="s">
        <v>3482</v>
      </c>
      <c r="K674" s="20" t="s">
        <v>4457</v>
      </c>
      <c r="L674" s="20" t="s">
        <v>5481</v>
      </c>
      <c r="M674" s="29" t="s">
        <v>6454</v>
      </c>
    </row>
    <row r="675" spans="1:13" ht="28.8">
      <c r="A675" s="20">
        <v>3159</v>
      </c>
      <c r="B675" s="24" t="s">
        <v>20</v>
      </c>
      <c r="C675" s="20" t="s">
        <v>72</v>
      </c>
      <c r="D675" s="20" t="s">
        <v>16</v>
      </c>
      <c r="E675" s="20" t="s">
        <v>799</v>
      </c>
      <c r="F675" s="20" t="s">
        <v>1726</v>
      </c>
      <c r="G675" s="20" t="s">
        <v>81</v>
      </c>
      <c r="H675" s="20" t="s">
        <v>81</v>
      </c>
      <c r="I675" s="20" t="s">
        <v>2590</v>
      </c>
      <c r="J675" s="20" t="s">
        <v>3482</v>
      </c>
      <c r="K675" s="20" t="s">
        <v>4457</v>
      </c>
      <c r="L675" s="20" t="s">
        <v>5481</v>
      </c>
      <c r="M675" s="29" t="s">
        <v>6454</v>
      </c>
    </row>
    <row r="676" spans="1:13" ht="28.8">
      <c r="A676" s="20">
        <v>3160</v>
      </c>
      <c r="B676" s="24" t="s">
        <v>20</v>
      </c>
      <c r="C676" s="20" t="s">
        <v>72</v>
      </c>
      <c r="D676" s="20" t="s">
        <v>16</v>
      </c>
      <c r="E676" s="20" t="s">
        <v>800</v>
      </c>
      <c r="F676" s="20" t="s">
        <v>1651</v>
      </c>
      <c r="G676" s="20" t="s">
        <v>1971</v>
      </c>
      <c r="H676" s="20" t="s">
        <v>87</v>
      </c>
      <c r="I676" s="20" t="s">
        <v>2591</v>
      </c>
      <c r="J676" s="20" t="s">
        <v>3483</v>
      </c>
      <c r="K676" s="20" t="s">
        <v>4458</v>
      </c>
      <c r="L676" s="20" t="s">
        <v>5482</v>
      </c>
      <c r="M676" s="29" t="s">
        <v>6455</v>
      </c>
    </row>
    <row r="677" spans="1:13" ht="28.8">
      <c r="A677" s="20">
        <v>3166</v>
      </c>
      <c r="B677" s="24" t="s">
        <v>20</v>
      </c>
      <c r="C677" s="20" t="s">
        <v>72</v>
      </c>
      <c r="D677" s="20" t="s">
        <v>16</v>
      </c>
      <c r="E677" s="20" t="s">
        <v>801</v>
      </c>
      <c r="F677" s="20" t="s">
        <v>1871</v>
      </c>
      <c r="G677" s="20" t="s">
        <v>2075</v>
      </c>
      <c r="H677" s="20" t="s">
        <v>2140</v>
      </c>
      <c r="I677" s="20" t="s">
        <v>2586</v>
      </c>
      <c r="J677" s="20" t="s">
        <v>3475</v>
      </c>
      <c r="K677" s="20" t="s">
        <v>4450</v>
      </c>
      <c r="L677" s="20" t="s">
        <v>5476</v>
      </c>
      <c r="M677" s="29" t="s">
        <v>6450</v>
      </c>
    </row>
    <row r="678" spans="1:13" ht="28.8">
      <c r="A678" s="20">
        <v>3202</v>
      </c>
      <c r="B678" s="24" t="s">
        <v>20</v>
      </c>
      <c r="C678" s="20" t="s">
        <v>72</v>
      </c>
      <c r="D678" s="20" t="s">
        <v>16</v>
      </c>
      <c r="E678" s="20" t="s">
        <v>802</v>
      </c>
      <c r="F678" s="20" t="s">
        <v>1874</v>
      </c>
      <c r="G678" s="20" t="s">
        <v>2078</v>
      </c>
      <c r="H678" s="20" t="s">
        <v>94</v>
      </c>
      <c r="I678" s="20" t="s">
        <v>2592</v>
      </c>
      <c r="J678" s="20" t="s">
        <v>3484</v>
      </c>
      <c r="K678" s="20" t="s">
        <v>4459</v>
      </c>
      <c r="L678" s="20" t="s">
        <v>5483</v>
      </c>
      <c r="M678" s="29" t="s">
        <v>6456</v>
      </c>
    </row>
    <row r="679" spans="1:13" ht="28.8">
      <c r="A679" s="20">
        <v>3212</v>
      </c>
      <c r="B679" s="24" t="s">
        <v>20</v>
      </c>
      <c r="C679" s="20" t="s">
        <v>72</v>
      </c>
      <c r="D679" s="20" t="s">
        <v>16</v>
      </c>
      <c r="E679" s="20" t="s">
        <v>803</v>
      </c>
      <c r="F679" s="20" t="s">
        <v>1875</v>
      </c>
      <c r="G679" s="20" t="s">
        <v>81</v>
      </c>
      <c r="H679" s="20" t="s">
        <v>81</v>
      </c>
      <c r="I679" s="20" t="s">
        <v>2593</v>
      </c>
      <c r="J679" s="20" t="s">
        <v>3485</v>
      </c>
      <c r="K679" s="20" t="s">
        <v>4460</v>
      </c>
      <c r="L679" s="20" t="s">
        <v>5484</v>
      </c>
      <c r="M679" s="29" t="s">
        <v>6457</v>
      </c>
    </row>
    <row r="680" spans="1:13" ht="28.8">
      <c r="A680" s="20">
        <v>3231</v>
      </c>
      <c r="B680" s="24" t="s">
        <v>20</v>
      </c>
      <c r="C680" s="20" t="s">
        <v>72</v>
      </c>
      <c r="D680" s="20" t="s">
        <v>14</v>
      </c>
      <c r="E680" s="20" t="s">
        <v>804</v>
      </c>
      <c r="F680" s="20" t="s">
        <v>1721</v>
      </c>
      <c r="G680" s="20" t="s">
        <v>73</v>
      </c>
      <c r="H680" s="20" t="s">
        <v>73</v>
      </c>
      <c r="I680" s="20" t="s">
        <v>2594</v>
      </c>
      <c r="J680" s="20" t="s">
        <v>3486</v>
      </c>
      <c r="K680" s="20" t="s">
        <v>4461</v>
      </c>
      <c r="L680" s="20" t="s">
        <v>5485</v>
      </c>
      <c r="M680" s="29" t="s">
        <v>6458</v>
      </c>
    </row>
    <row r="681" spans="1:13" ht="43.2">
      <c r="A681" s="20">
        <v>3233</v>
      </c>
      <c r="B681" s="24" t="s">
        <v>20</v>
      </c>
      <c r="C681" s="20" t="s">
        <v>72</v>
      </c>
      <c r="D681" s="20" t="s">
        <v>16</v>
      </c>
      <c r="E681" s="20" t="s">
        <v>805</v>
      </c>
      <c r="F681" s="20" t="s">
        <v>1876</v>
      </c>
      <c r="G681" s="20" t="s">
        <v>2079</v>
      </c>
      <c r="H681" s="20" t="s">
        <v>87</v>
      </c>
      <c r="I681" s="20" t="s">
        <v>2595</v>
      </c>
      <c r="J681" s="20" t="s">
        <v>3487</v>
      </c>
      <c r="K681" s="20" t="s">
        <v>4462</v>
      </c>
      <c r="L681" s="20" t="s">
        <v>5486</v>
      </c>
      <c r="M681" s="29" t="s">
        <v>6459</v>
      </c>
    </row>
    <row r="682" spans="1:13" ht="28.8">
      <c r="A682" s="20">
        <v>3234</v>
      </c>
      <c r="B682" s="24" t="s">
        <v>20</v>
      </c>
      <c r="C682" s="20" t="s">
        <v>72</v>
      </c>
      <c r="D682" s="20" t="s">
        <v>16</v>
      </c>
      <c r="E682" s="20" t="s">
        <v>806</v>
      </c>
      <c r="F682" s="20" t="s">
        <v>1727</v>
      </c>
      <c r="G682" s="20" t="s">
        <v>87</v>
      </c>
      <c r="H682" s="20" t="s">
        <v>87</v>
      </c>
      <c r="I682" s="20" t="s">
        <v>2596</v>
      </c>
      <c r="J682" s="20" t="s">
        <v>3488</v>
      </c>
      <c r="K682" s="20" t="s">
        <v>4463</v>
      </c>
      <c r="L682" s="20" t="s">
        <v>5487</v>
      </c>
      <c r="M682" s="29" t="s">
        <v>6460</v>
      </c>
    </row>
    <row r="683" spans="1:13" ht="28.8">
      <c r="A683" s="20">
        <v>3235</v>
      </c>
      <c r="B683" s="24" t="s">
        <v>20</v>
      </c>
      <c r="C683" s="20" t="s">
        <v>72</v>
      </c>
      <c r="D683" s="20" t="s">
        <v>14</v>
      </c>
      <c r="E683" s="20" t="s">
        <v>807</v>
      </c>
      <c r="F683" s="20" t="s">
        <v>1721</v>
      </c>
      <c r="G683" s="20" t="s">
        <v>73</v>
      </c>
      <c r="H683" s="20" t="s">
        <v>73</v>
      </c>
      <c r="I683" s="20" t="s">
        <v>2594</v>
      </c>
      <c r="J683" s="20" t="s">
        <v>3489</v>
      </c>
      <c r="K683" s="20" t="s">
        <v>4464</v>
      </c>
      <c r="L683" s="20" t="s">
        <v>5488</v>
      </c>
      <c r="M683" s="29" t="s">
        <v>6458</v>
      </c>
    </row>
    <row r="684" spans="1:13" ht="28.8">
      <c r="A684" s="20">
        <v>3237</v>
      </c>
      <c r="B684" s="24" t="s">
        <v>20</v>
      </c>
      <c r="C684" s="20" t="s">
        <v>72</v>
      </c>
      <c r="D684" s="20" t="s">
        <v>16</v>
      </c>
      <c r="E684" s="20" t="s">
        <v>808</v>
      </c>
      <c r="F684" s="20" t="s">
        <v>1877</v>
      </c>
      <c r="G684" s="20" t="s">
        <v>2080</v>
      </c>
      <c r="H684" s="20" t="s">
        <v>79</v>
      </c>
      <c r="I684" s="20" t="s">
        <v>2597</v>
      </c>
      <c r="J684" s="20" t="s">
        <v>3490</v>
      </c>
      <c r="K684" s="20" t="s">
        <v>4465</v>
      </c>
      <c r="L684" s="20" t="s">
        <v>5489</v>
      </c>
      <c r="M684" s="29" t="s">
        <v>6461</v>
      </c>
    </row>
    <row r="685" spans="1:13" ht="28.8">
      <c r="A685" s="20">
        <v>3238</v>
      </c>
      <c r="B685" s="24" t="s">
        <v>20</v>
      </c>
      <c r="C685" s="20" t="s">
        <v>72</v>
      </c>
      <c r="D685" s="20" t="s">
        <v>16</v>
      </c>
      <c r="E685" s="20" t="s">
        <v>809</v>
      </c>
      <c r="F685" s="20" t="s">
        <v>1725</v>
      </c>
      <c r="G685" s="20" t="s">
        <v>81</v>
      </c>
      <c r="H685" s="20" t="s">
        <v>81</v>
      </c>
      <c r="I685" s="20" t="s">
        <v>2598</v>
      </c>
      <c r="J685" s="20" t="s">
        <v>3491</v>
      </c>
      <c r="K685" s="20" t="s">
        <v>4466</v>
      </c>
      <c r="L685" s="20" t="s">
        <v>5490</v>
      </c>
      <c r="M685" s="29" t="s">
        <v>6462</v>
      </c>
    </row>
    <row r="686" spans="1:13" ht="28.8">
      <c r="A686" s="20">
        <v>3239</v>
      </c>
      <c r="B686" s="24" t="s">
        <v>20</v>
      </c>
      <c r="C686" s="20" t="s">
        <v>72</v>
      </c>
      <c r="D686" s="20" t="s">
        <v>16</v>
      </c>
      <c r="E686" s="20" t="s">
        <v>810</v>
      </c>
      <c r="F686" s="20" t="s">
        <v>1878</v>
      </c>
      <c r="G686" s="20" t="s">
        <v>2081</v>
      </c>
      <c r="H686" s="20" t="s">
        <v>81</v>
      </c>
      <c r="I686" s="20" t="s">
        <v>2599</v>
      </c>
      <c r="J686" s="20" t="s">
        <v>3492</v>
      </c>
      <c r="K686" s="20" t="s">
        <v>4467</v>
      </c>
      <c r="L686" s="20" t="s">
        <v>5491</v>
      </c>
      <c r="M686" s="29" t="s">
        <v>6463</v>
      </c>
    </row>
    <row r="687" spans="1:13" ht="28.8">
      <c r="A687" s="20">
        <v>3241</v>
      </c>
      <c r="B687" s="24" t="s">
        <v>20</v>
      </c>
      <c r="C687" s="20" t="s">
        <v>72</v>
      </c>
      <c r="D687" s="20" t="s">
        <v>14</v>
      </c>
      <c r="E687" s="20" t="s">
        <v>811</v>
      </c>
      <c r="F687" s="20" t="s">
        <v>1721</v>
      </c>
      <c r="G687" s="20" t="s">
        <v>73</v>
      </c>
      <c r="H687" s="20" t="s">
        <v>73</v>
      </c>
      <c r="I687" s="20" t="s">
        <v>2600</v>
      </c>
      <c r="J687" s="20" t="s">
        <v>3493</v>
      </c>
      <c r="K687" s="20" t="s">
        <v>4468</v>
      </c>
      <c r="L687" s="20" t="s">
        <v>5492</v>
      </c>
      <c r="M687" s="29" t="s">
        <v>6464</v>
      </c>
    </row>
    <row r="688" spans="1:13" ht="28.8">
      <c r="A688" s="20">
        <v>3243</v>
      </c>
      <c r="B688" s="24" t="s">
        <v>20</v>
      </c>
      <c r="C688" s="20" t="s">
        <v>72</v>
      </c>
      <c r="D688" s="20" t="s">
        <v>14</v>
      </c>
      <c r="E688" s="20" t="s">
        <v>812</v>
      </c>
      <c r="F688" s="20" t="s">
        <v>1803</v>
      </c>
      <c r="G688" s="20" t="s">
        <v>87</v>
      </c>
      <c r="H688" s="20" t="s">
        <v>87</v>
      </c>
      <c r="I688" s="20" t="s">
        <v>2601</v>
      </c>
      <c r="J688" s="20" t="s">
        <v>3494</v>
      </c>
      <c r="K688" s="20" t="s">
        <v>4469</v>
      </c>
      <c r="L688" s="20" t="s">
        <v>5493</v>
      </c>
      <c r="M688" s="29" t="s">
        <v>6465</v>
      </c>
    </row>
    <row r="689" spans="1:13" ht="28.8">
      <c r="A689" s="20">
        <v>3245</v>
      </c>
      <c r="B689" s="24" t="s">
        <v>20</v>
      </c>
      <c r="C689" s="20" t="s">
        <v>72</v>
      </c>
      <c r="D689" s="20" t="s">
        <v>16</v>
      </c>
      <c r="E689" s="20" t="s">
        <v>813</v>
      </c>
      <c r="F689" s="20" t="s">
        <v>1803</v>
      </c>
      <c r="G689" s="20" t="s">
        <v>87</v>
      </c>
      <c r="H689" s="20" t="s">
        <v>87</v>
      </c>
      <c r="I689" s="20" t="s">
        <v>2602</v>
      </c>
      <c r="J689" s="20" t="s">
        <v>3495</v>
      </c>
      <c r="K689" s="20" t="s">
        <v>4470</v>
      </c>
      <c r="L689" s="20" t="s">
        <v>5494</v>
      </c>
      <c r="M689" s="29" t="s">
        <v>6466</v>
      </c>
    </row>
    <row r="690" spans="1:13" ht="28.8">
      <c r="A690" s="20">
        <v>3248</v>
      </c>
      <c r="B690" s="24" t="s">
        <v>20</v>
      </c>
      <c r="C690" s="20" t="s">
        <v>72</v>
      </c>
      <c r="D690" s="20" t="s">
        <v>14</v>
      </c>
      <c r="E690" s="20" t="s">
        <v>814</v>
      </c>
      <c r="F690" s="20" t="s">
        <v>1879</v>
      </c>
      <c r="G690" s="20" t="s">
        <v>2082</v>
      </c>
      <c r="H690" s="20" t="s">
        <v>94</v>
      </c>
      <c r="I690" s="20" t="s">
        <v>2603</v>
      </c>
      <c r="J690" s="20" t="s">
        <v>3496</v>
      </c>
      <c r="K690" s="20" t="s">
        <v>4471</v>
      </c>
      <c r="L690" s="20" t="s">
        <v>5495</v>
      </c>
      <c r="M690" s="29" t="s">
        <v>3276</v>
      </c>
    </row>
    <row r="691" spans="1:13" ht="28.8">
      <c r="A691" s="20">
        <v>3249</v>
      </c>
      <c r="B691" s="24" t="s">
        <v>20</v>
      </c>
      <c r="C691" s="20" t="s">
        <v>72</v>
      </c>
      <c r="D691" s="20" t="s">
        <v>16</v>
      </c>
      <c r="E691" s="20" t="s">
        <v>815</v>
      </c>
      <c r="F691" s="20" t="s">
        <v>1728</v>
      </c>
      <c r="G691" s="20" t="s">
        <v>98</v>
      </c>
      <c r="H691" s="20" t="s">
        <v>98</v>
      </c>
      <c r="I691" s="20" t="s">
        <v>2604</v>
      </c>
      <c r="J691" s="20" t="s">
        <v>3497</v>
      </c>
      <c r="K691" s="20" t="s">
        <v>4472</v>
      </c>
      <c r="L691" s="20" t="s">
        <v>5496</v>
      </c>
      <c r="M691" s="29" t="s">
        <v>6467</v>
      </c>
    </row>
    <row r="692" spans="1:13" ht="28.8">
      <c r="A692" s="20">
        <v>3250</v>
      </c>
      <c r="B692" s="24" t="s">
        <v>20</v>
      </c>
      <c r="C692" s="20" t="s">
        <v>72</v>
      </c>
      <c r="D692" s="20" t="s">
        <v>14</v>
      </c>
      <c r="E692" s="20" t="s">
        <v>816</v>
      </c>
      <c r="F692" s="20" t="s">
        <v>1878</v>
      </c>
      <c r="G692" s="20" t="s">
        <v>2081</v>
      </c>
      <c r="H692" s="20" t="s">
        <v>81</v>
      </c>
      <c r="I692" s="20" t="s">
        <v>2599</v>
      </c>
      <c r="J692" s="20" t="s">
        <v>3498</v>
      </c>
      <c r="K692" s="20" t="s">
        <v>4473</v>
      </c>
      <c r="L692" s="20" t="s">
        <v>5497</v>
      </c>
      <c r="M692" s="29" t="s">
        <v>6468</v>
      </c>
    </row>
    <row r="693" spans="1:13" ht="28.8">
      <c r="A693" s="20">
        <v>3258</v>
      </c>
      <c r="B693" s="24" t="s">
        <v>20</v>
      </c>
      <c r="C693" s="20" t="s">
        <v>72</v>
      </c>
      <c r="D693" s="20" t="s">
        <v>16</v>
      </c>
      <c r="E693" s="20" t="s">
        <v>817</v>
      </c>
      <c r="F693" s="20" t="s">
        <v>1874</v>
      </c>
      <c r="G693" s="20" t="s">
        <v>2078</v>
      </c>
      <c r="H693" s="20" t="s">
        <v>94</v>
      </c>
      <c r="I693" s="20" t="s">
        <v>2592</v>
      </c>
      <c r="J693" s="20" t="s">
        <v>3484</v>
      </c>
      <c r="K693" s="20" t="s">
        <v>4459</v>
      </c>
      <c r="L693" s="20" t="s">
        <v>5483</v>
      </c>
      <c r="M693" s="29" t="s">
        <v>6456</v>
      </c>
    </row>
    <row r="694" spans="1:13" ht="43.2">
      <c r="A694" s="20">
        <v>3260</v>
      </c>
      <c r="B694" s="24" t="s">
        <v>20</v>
      </c>
      <c r="C694" s="20" t="s">
        <v>72</v>
      </c>
      <c r="D694" s="20" t="s">
        <v>16</v>
      </c>
      <c r="E694" s="20" t="s">
        <v>818</v>
      </c>
      <c r="F694" s="20" t="s">
        <v>1880</v>
      </c>
      <c r="G694" s="20" t="s">
        <v>2083</v>
      </c>
      <c r="H694" s="20" t="s">
        <v>87</v>
      </c>
      <c r="I694" s="20" t="s">
        <v>2605</v>
      </c>
      <c r="J694" s="20" t="s">
        <v>3499</v>
      </c>
      <c r="K694" s="20" t="s">
        <v>4474</v>
      </c>
      <c r="L694" s="20" t="s">
        <v>5498</v>
      </c>
      <c r="M694" s="29" t="s">
        <v>6469</v>
      </c>
    </row>
    <row r="695" spans="1:13" ht="28.8">
      <c r="A695" s="20">
        <v>3264</v>
      </c>
      <c r="B695" s="24" t="s">
        <v>20</v>
      </c>
      <c r="C695" s="20" t="s">
        <v>72</v>
      </c>
      <c r="D695" s="20" t="s">
        <v>16</v>
      </c>
      <c r="E695" s="20" t="s">
        <v>819</v>
      </c>
      <c r="F695" s="20" t="s">
        <v>1870</v>
      </c>
      <c r="G695" s="20" t="s">
        <v>2074</v>
      </c>
      <c r="H695" s="20" t="s">
        <v>77</v>
      </c>
      <c r="I695" s="20" t="s">
        <v>2585</v>
      </c>
      <c r="J695" s="20" t="s">
        <v>3500</v>
      </c>
      <c r="K695" s="20" t="s">
        <v>4475</v>
      </c>
      <c r="L695" s="20" t="s">
        <v>5499</v>
      </c>
      <c r="M695" s="29" t="s">
        <v>6470</v>
      </c>
    </row>
    <row r="696" spans="1:13" ht="28.8">
      <c r="A696" s="20">
        <v>3269</v>
      </c>
      <c r="B696" s="24" t="s">
        <v>20</v>
      </c>
      <c r="C696" s="20" t="s">
        <v>72</v>
      </c>
      <c r="D696" s="20" t="s">
        <v>16</v>
      </c>
      <c r="E696" s="20" t="s">
        <v>820</v>
      </c>
      <c r="F696" s="20" t="s">
        <v>1877</v>
      </c>
      <c r="G696" s="20" t="s">
        <v>2080</v>
      </c>
      <c r="H696" s="20" t="s">
        <v>79</v>
      </c>
      <c r="I696" s="20" t="s">
        <v>2597</v>
      </c>
      <c r="J696" s="20" t="s">
        <v>3501</v>
      </c>
      <c r="K696" s="20" t="s">
        <v>4465</v>
      </c>
      <c r="L696" s="20" t="s">
        <v>5489</v>
      </c>
      <c r="M696" s="29" t="s">
        <v>6461</v>
      </c>
    </row>
    <row r="697" spans="1:13" ht="28.8">
      <c r="A697" s="20">
        <v>3270</v>
      </c>
      <c r="B697" s="24" t="s">
        <v>20</v>
      </c>
      <c r="C697" s="20" t="s">
        <v>72</v>
      </c>
      <c r="D697" s="20" t="s">
        <v>16</v>
      </c>
      <c r="E697" s="20" t="s">
        <v>821</v>
      </c>
      <c r="F697" s="20" t="s">
        <v>1731</v>
      </c>
      <c r="G697" s="20" t="s">
        <v>2005</v>
      </c>
      <c r="H697" s="20" t="s">
        <v>92</v>
      </c>
      <c r="I697" s="20" t="s">
        <v>2420</v>
      </c>
      <c r="J697" s="20" t="s">
        <v>3319</v>
      </c>
      <c r="K697" s="20" t="s">
        <v>4283</v>
      </c>
      <c r="L697" s="20" t="s">
        <v>5301</v>
      </c>
      <c r="M697" s="29" t="s">
        <v>6313</v>
      </c>
    </row>
    <row r="698" spans="1:13" ht="28.8">
      <c r="A698" s="20">
        <v>3271</v>
      </c>
      <c r="B698" s="24" t="s">
        <v>20</v>
      </c>
      <c r="C698" s="20" t="s">
        <v>72</v>
      </c>
      <c r="D698" s="20" t="s">
        <v>16</v>
      </c>
      <c r="E698" s="20" t="s">
        <v>822</v>
      </c>
      <c r="F698" s="20" t="s">
        <v>1872</v>
      </c>
      <c r="G698" s="20" t="s">
        <v>2076</v>
      </c>
      <c r="H698" s="20" t="s">
        <v>94</v>
      </c>
      <c r="I698" s="20" t="s">
        <v>2587</v>
      </c>
      <c r="J698" s="20" t="s">
        <v>3479</v>
      </c>
      <c r="K698" s="20" t="s">
        <v>4453</v>
      </c>
      <c r="L698" s="20" t="s">
        <v>5478</v>
      </c>
      <c r="M698" s="29" t="s">
        <v>6452</v>
      </c>
    </row>
    <row r="699" spans="1:13" ht="28.8">
      <c r="A699" s="20">
        <v>3273</v>
      </c>
      <c r="B699" s="24" t="s">
        <v>20</v>
      </c>
      <c r="C699" s="20" t="s">
        <v>72</v>
      </c>
      <c r="D699" s="20" t="s">
        <v>16</v>
      </c>
      <c r="E699" s="20" t="s">
        <v>823</v>
      </c>
      <c r="F699" s="20" t="s">
        <v>1651</v>
      </c>
      <c r="G699" s="20" t="s">
        <v>1971</v>
      </c>
      <c r="H699" s="20" t="s">
        <v>87</v>
      </c>
      <c r="I699" s="20" t="s">
        <v>2252</v>
      </c>
      <c r="J699" s="20" t="s">
        <v>3502</v>
      </c>
      <c r="K699" s="20" t="s">
        <v>4099</v>
      </c>
      <c r="L699" s="20" t="s">
        <v>5127</v>
      </c>
      <c r="M699" s="29" t="s">
        <v>6325</v>
      </c>
    </row>
    <row r="700" spans="1:13" ht="28.8">
      <c r="A700" s="20">
        <v>3287</v>
      </c>
      <c r="B700" s="24" t="s">
        <v>20</v>
      </c>
      <c r="C700" s="20" t="s">
        <v>72</v>
      </c>
      <c r="D700" s="20" t="s">
        <v>16</v>
      </c>
      <c r="E700" s="20" t="s">
        <v>824</v>
      </c>
      <c r="F700" s="20" t="s">
        <v>1881</v>
      </c>
      <c r="G700" s="20" t="s">
        <v>2084</v>
      </c>
      <c r="H700" s="20" t="s">
        <v>79</v>
      </c>
      <c r="I700" s="20" t="s">
        <v>2606</v>
      </c>
      <c r="J700" s="20" t="s">
        <v>3503</v>
      </c>
      <c r="K700" s="20" t="s">
        <v>4476</v>
      </c>
      <c r="L700" s="20" t="s">
        <v>5500</v>
      </c>
      <c r="M700" s="29" t="s">
        <v>6471</v>
      </c>
    </row>
    <row r="701" spans="1:13" ht="28.8">
      <c r="A701" s="20">
        <v>3498</v>
      </c>
      <c r="B701" s="24" t="s">
        <v>20</v>
      </c>
      <c r="C701" s="20" t="s">
        <v>72</v>
      </c>
      <c r="D701" s="20" t="s">
        <v>16</v>
      </c>
      <c r="E701" s="20" t="s">
        <v>825</v>
      </c>
      <c r="F701" s="20" t="s">
        <v>1880</v>
      </c>
      <c r="G701" s="20" t="s">
        <v>2083</v>
      </c>
      <c r="H701" s="20" t="s">
        <v>87</v>
      </c>
      <c r="I701" s="20" t="s">
        <v>2607</v>
      </c>
      <c r="J701" s="20" t="s">
        <v>3504</v>
      </c>
      <c r="K701" s="20" t="s">
        <v>4477</v>
      </c>
      <c r="L701" s="20" t="s">
        <v>5501</v>
      </c>
      <c r="M701" s="29" t="s">
        <v>6472</v>
      </c>
    </row>
    <row r="702" spans="1:13" ht="28.8">
      <c r="A702" s="20">
        <v>3892</v>
      </c>
      <c r="B702" s="24" t="s">
        <v>20</v>
      </c>
      <c r="C702" s="20" t="s">
        <v>72</v>
      </c>
      <c r="D702" s="20" t="s">
        <v>14</v>
      </c>
      <c r="E702" s="20" t="s">
        <v>86</v>
      </c>
      <c r="F702" s="20" t="s">
        <v>1878</v>
      </c>
      <c r="G702" s="20" t="s">
        <v>2081</v>
      </c>
      <c r="H702" s="20" t="s">
        <v>81</v>
      </c>
      <c r="I702" s="20" t="s">
        <v>2599</v>
      </c>
      <c r="J702" s="20" t="s">
        <v>3498</v>
      </c>
      <c r="K702" s="20" t="s">
        <v>4473</v>
      </c>
      <c r="L702" s="20" t="s">
        <v>5497</v>
      </c>
      <c r="M702" s="29" t="s">
        <v>6468</v>
      </c>
    </row>
    <row r="703" spans="1:13" ht="28.8">
      <c r="A703" s="20">
        <v>4003</v>
      </c>
      <c r="B703" s="24" t="s">
        <v>20</v>
      </c>
      <c r="C703" s="20" t="s">
        <v>103</v>
      </c>
      <c r="D703" s="20" t="s">
        <v>16</v>
      </c>
      <c r="E703" s="20" t="s">
        <v>826</v>
      </c>
      <c r="F703" s="20" t="s">
        <v>1840</v>
      </c>
      <c r="G703" s="20" t="s">
        <v>2057</v>
      </c>
      <c r="H703" s="20" t="s">
        <v>112</v>
      </c>
      <c r="I703" s="20" t="s">
        <v>2460</v>
      </c>
      <c r="J703" s="20" t="s">
        <v>3355</v>
      </c>
      <c r="K703" s="20" t="s">
        <v>4322</v>
      </c>
      <c r="L703" s="20" t="s">
        <v>5339</v>
      </c>
      <c r="M703" s="29" t="s">
        <v>6473</v>
      </c>
    </row>
    <row r="704" spans="1:13" ht="28.8">
      <c r="A704" s="20">
        <v>4046</v>
      </c>
      <c r="B704" s="24" t="s">
        <v>20</v>
      </c>
      <c r="C704" s="20" t="s">
        <v>103</v>
      </c>
      <c r="D704" s="20" t="s">
        <v>16</v>
      </c>
      <c r="E704" s="20" t="s">
        <v>827</v>
      </c>
      <c r="F704" s="20" t="s">
        <v>1654</v>
      </c>
      <c r="G704" s="20" t="s">
        <v>116</v>
      </c>
      <c r="H704" s="20" t="s">
        <v>116</v>
      </c>
      <c r="I704" s="20" t="s">
        <v>2608</v>
      </c>
      <c r="J704" s="20" t="s">
        <v>3505</v>
      </c>
      <c r="K704" s="20" t="s">
        <v>4478</v>
      </c>
      <c r="L704" s="20" t="s">
        <v>5502</v>
      </c>
      <c r="M704" s="29" t="s">
        <v>6474</v>
      </c>
    </row>
    <row r="705" spans="1:13" ht="28.8">
      <c r="A705" s="20">
        <v>4048</v>
      </c>
      <c r="B705" s="24" t="s">
        <v>20</v>
      </c>
      <c r="C705" s="20" t="s">
        <v>103</v>
      </c>
      <c r="D705" s="20" t="s">
        <v>16</v>
      </c>
      <c r="E705" s="20" t="s">
        <v>828</v>
      </c>
      <c r="F705" s="20" t="s">
        <v>1735</v>
      </c>
      <c r="G705" s="20" t="s">
        <v>112</v>
      </c>
      <c r="H705" s="20" t="s">
        <v>112</v>
      </c>
      <c r="I705" s="20" t="s">
        <v>2609</v>
      </c>
      <c r="J705" s="20" t="s">
        <v>3506</v>
      </c>
      <c r="K705" s="20" t="s">
        <v>4479</v>
      </c>
      <c r="L705" s="20" t="s">
        <v>5375</v>
      </c>
      <c r="M705" s="29" t="s">
        <v>6474</v>
      </c>
    </row>
    <row r="706" spans="1:13" ht="28.8">
      <c r="A706" s="20">
        <v>4049</v>
      </c>
      <c r="B706" s="24" t="s">
        <v>20</v>
      </c>
      <c r="C706" s="20" t="s">
        <v>103</v>
      </c>
      <c r="D706" s="20" t="s">
        <v>16</v>
      </c>
      <c r="E706" s="20" t="s">
        <v>829</v>
      </c>
      <c r="F706" s="20" t="s">
        <v>1840</v>
      </c>
      <c r="G706" s="20" t="s">
        <v>2057</v>
      </c>
      <c r="H706" s="20" t="s">
        <v>112</v>
      </c>
      <c r="I706" s="20" t="s">
        <v>2460</v>
      </c>
      <c r="J706" s="20" t="s">
        <v>3507</v>
      </c>
      <c r="K706" s="20" t="s">
        <v>4480</v>
      </c>
      <c r="L706" s="20" t="s">
        <v>5503</v>
      </c>
      <c r="M706" s="29" t="s">
        <v>6475</v>
      </c>
    </row>
    <row r="707" spans="1:13" ht="28.8">
      <c r="A707" s="20">
        <v>4054</v>
      </c>
      <c r="B707" s="24" t="s">
        <v>20</v>
      </c>
      <c r="C707" s="20" t="s">
        <v>103</v>
      </c>
      <c r="D707" s="20" t="s">
        <v>14</v>
      </c>
      <c r="E707" s="20" t="s">
        <v>830</v>
      </c>
      <c r="F707" s="20" t="s">
        <v>1735</v>
      </c>
      <c r="G707" s="20" t="s">
        <v>112</v>
      </c>
      <c r="H707" s="20" t="s">
        <v>112</v>
      </c>
      <c r="I707" s="20" t="s">
        <v>2610</v>
      </c>
      <c r="J707" s="20" t="s">
        <v>3508</v>
      </c>
      <c r="K707" s="20" t="s">
        <v>4481</v>
      </c>
      <c r="L707" s="20" t="s">
        <v>3276</v>
      </c>
      <c r="M707" s="29" t="s">
        <v>6476</v>
      </c>
    </row>
    <row r="708" spans="1:13" ht="28.8">
      <c r="A708" s="20">
        <v>4060</v>
      </c>
      <c r="B708" s="24" t="s">
        <v>20</v>
      </c>
      <c r="C708" s="20" t="s">
        <v>103</v>
      </c>
      <c r="D708" s="20" t="s">
        <v>16</v>
      </c>
      <c r="E708" s="20" t="s">
        <v>831</v>
      </c>
      <c r="F708" s="20" t="s">
        <v>1735</v>
      </c>
      <c r="G708" s="20" t="s">
        <v>112</v>
      </c>
      <c r="H708" s="20" t="s">
        <v>112</v>
      </c>
      <c r="I708" s="20" t="s">
        <v>2495</v>
      </c>
      <c r="J708" s="20" t="s">
        <v>3509</v>
      </c>
      <c r="K708" s="20" t="s">
        <v>4479</v>
      </c>
      <c r="L708" s="20" t="s">
        <v>5375</v>
      </c>
      <c r="M708" s="29" t="s">
        <v>6474</v>
      </c>
    </row>
    <row r="709" spans="1:13" ht="28.8">
      <c r="A709" s="20">
        <v>4067</v>
      </c>
      <c r="B709" s="24" t="s">
        <v>20</v>
      </c>
      <c r="C709" s="20" t="s">
        <v>103</v>
      </c>
      <c r="D709" s="20" t="s">
        <v>16</v>
      </c>
      <c r="E709" s="20" t="s">
        <v>832</v>
      </c>
      <c r="F709" s="20" t="s">
        <v>1882</v>
      </c>
      <c r="G709" s="20" t="s">
        <v>2085</v>
      </c>
      <c r="H709" s="20" t="s">
        <v>106</v>
      </c>
      <c r="I709" s="20" t="s">
        <v>2611</v>
      </c>
      <c r="J709" s="20" t="s">
        <v>3510</v>
      </c>
      <c r="K709" s="20" t="s">
        <v>4482</v>
      </c>
      <c r="L709" s="20" t="s">
        <v>5504</v>
      </c>
      <c r="M709" s="29" t="s">
        <v>6477</v>
      </c>
    </row>
    <row r="710" spans="1:13" ht="28.8">
      <c r="A710" s="20">
        <v>4070</v>
      </c>
      <c r="B710" s="24" t="s">
        <v>20</v>
      </c>
      <c r="C710" s="20" t="s">
        <v>103</v>
      </c>
      <c r="D710" s="20" t="s">
        <v>16</v>
      </c>
      <c r="E710" s="20" t="s">
        <v>833</v>
      </c>
      <c r="F710" s="20" t="s">
        <v>1655</v>
      </c>
      <c r="G710" s="20" t="s">
        <v>112</v>
      </c>
      <c r="H710" s="20" t="s">
        <v>112</v>
      </c>
      <c r="I710" s="20" t="s">
        <v>2612</v>
      </c>
      <c r="J710" s="20" t="s">
        <v>3511</v>
      </c>
      <c r="K710" s="20" t="s">
        <v>4483</v>
      </c>
      <c r="L710" s="20" t="s">
        <v>5505</v>
      </c>
      <c r="M710" s="29" t="s">
        <v>6478</v>
      </c>
    </row>
    <row r="711" spans="1:13" ht="28.8">
      <c r="A711" s="20">
        <v>4071</v>
      </c>
      <c r="B711" s="24" t="s">
        <v>20</v>
      </c>
      <c r="C711" s="20" t="s">
        <v>103</v>
      </c>
      <c r="D711" s="20" t="s">
        <v>16</v>
      </c>
      <c r="E711" s="20" t="s">
        <v>834</v>
      </c>
      <c r="F711" s="20" t="s">
        <v>1732</v>
      </c>
      <c r="G711" s="20" t="s">
        <v>2006</v>
      </c>
      <c r="H711" s="20" t="s">
        <v>104</v>
      </c>
      <c r="I711" s="20" t="s">
        <v>2613</v>
      </c>
      <c r="J711" s="20" t="s">
        <v>3512</v>
      </c>
      <c r="K711" s="20" t="s">
        <v>4484</v>
      </c>
      <c r="L711" s="20" t="s">
        <v>3276</v>
      </c>
      <c r="M711" s="29" t="s">
        <v>6479</v>
      </c>
    </row>
    <row r="712" spans="1:13" ht="28.8">
      <c r="A712" s="20">
        <v>4072</v>
      </c>
      <c r="B712" s="24" t="s">
        <v>20</v>
      </c>
      <c r="C712" s="20" t="s">
        <v>103</v>
      </c>
      <c r="D712" s="20" t="s">
        <v>16</v>
      </c>
      <c r="E712" s="20" t="s">
        <v>835</v>
      </c>
      <c r="F712" s="20" t="s">
        <v>1735</v>
      </c>
      <c r="G712" s="20" t="s">
        <v>112</v>
      </c>
      <c r="H712" s="20" t="s">
        <v>112</v>
      </c>
      <c r="I712" s="20" t="s">
        <v>2614</v>
      </c>
      <c r="J712" s="20" t="s">
        <v>3509</v>
      </c>
      <c r="K712" s="20" t="s">
        <v>4479</v>
      </c>
      <c r="L712" s="20" t="s">
        <v>5375</v>
      </c>
      <c r="M712" s="29" t="s">
        <v>6474</v>
      </c>
    </row>
    <row r="713" spans="1:13" ht="28.8">
      <c r="A713" s="20">
        <v>4073</v>
      </c>
      <c r="B713" s="24" t="s">
        <v>20</v>
      </c>
      <c r="C713" s="20" t="s">
        <v>103</v>
      </c>
      <c r="D713" s="20" t="s">
        <v>16</v>
      </c>
      <c r="E713" s="20" t="s">
        <v>836</v>
      </c>
      <c r="F713" s="20" t="s">
        <v>1739</v>
      </c>
      <c r="G713" s="20" t="s">
        <v>110</v>
      </c>
      <c r="H713" s="20" t="s">
        <v>110</v>
      </c>
      <c r="I713" s="20" t="s">
        <v>2615</v>
      </c>
      <c r="J713" s="20" t="s">
        <v>3513</v>
      </c>
      <c r="K713" s="20" t="s">
        <v>4485</v>
      </c>
      <c r="L713" s="20" t="s">
        <v>5506</v>
      </c>
      <c r="M713" s="29" t="s">
        <v>6480</v>
      </c>
    </row>
    <row r="714" spans="1:13" ht="28.8">
      <c r="A714" s="20">
        <v>4074</v>
      </c>
      <c r="B714" s="24" t="s">
        <v>20</v>
      </c>
      <c r="C714" s="20" t="s">
        <v>103</v>
      </c>
      <c r="D714" s="20" t="s">
        <v>16</v>
      </c>
      <c r="E714" s="20" t="s">
        <v>837</v>
      </c>
      <c r="F714" s="20" t="s">
        <v>1883</v>
      </c>
      <c r="G714" s="20" t="s">
        <v>2086</v>
      </c>
      <c r="H714" s="20" t="s">
        <v>118</v>
      </c>
      <c r="I714" s="20" t="s">
        <v>2616</v>
      </c>
      <c r="J714" s="20" t="s">
        <v>3514</v>
      </c>
      <c r="K714" s="20" t="s">
        <v>4486</v>
      </c>
      <c r="L714" s="20" t="s">
        <v>5507</v>
      </c>
      <c r="M714" s="29" t="s">
        <v>6481</v>
      </c>
    </row>
    <row r="715" spans="1:13" ht="28.8">
      <c r="A715" s="20">
        <v>4077</v>
      </c>
      <c r="B715" s="24" t="s">
        <v>20</v>
      </c>
      <c r="C715" s="20" t="s">
        <v>103</v>
      </c>
      <c r="D715" s="20" t="s">
        <v>16</v>
      </c>
      <c r="E715" s="20" t="s">
        <v>838</v>
      </c>
      <c r="F715" s="20" t="s">
        <v>1654</v>
      </c>
      <c r="G715" s="20" t="s">
        <v>116</v>
      </c>
      <c r="H715" s="20" t="s">
        <v>116</v>
      </c>
      <c r="I715" s="20" t="s">
        <v>2608</v>
      </c>
      <c r="J715" s="20" t="s">
        <v>3505</v>
      </c>
      <c r="K715" s="20" t="s">
        <v>4478</v>
      </c>
      <c r="L715" s="20" t="s">
        <v>5502</v>
      </c>
      <c r="M715" s="29" t="s">
        <v>6474</v>
      </c>
    </row>
    <row r="716" spans="1:13" ht="28.8">
      <c r="A716" s="20">
        <v>4080</v>
      </c>
      <c r="B716" s="24" t="s">
        <v>20</v>
      </c>
      <c r="C716" s="20" t="s">
        <v>103</v>
      </c>
      <c r="D716" s="20" t="s">
        <v>16</v>
      </c>
      <c r="E716" s="20" t="s">
        <v>839</v>
      </c>
      <c r="F716" s="20" t="s">
        <v>1654</v>
      </c>
      <c r="G716" s="20" t="s">
        <v>116</v>
      </c>
      <c r="H716" s="20" t="s">
        <v>116</v>
      </c>
      <c r="I716" s="20" t="s">
        <v>2617</v>
      </c>
      <c r="J716" s="20" t="s">
        <v>3515</v>
      </c>
      <c r="K716" s="20" t="s">
        <v>4487</v>
      </c>
      <c r="L716" s="20" t="s">
        <v>5508</v>
      </c>
      <c r="M716" s="29" t="s">
        <v>6482</v>
      </c>
    </row>
    <row r="717" spans="1:13" ht="28.8">
      <c r="A717" s="20">
        <v>4089</v>
      </c>
      <c r="B717" s="24" t="s">
        <v>20</v>
      </c>
      <c r="C717" s="20" t="s">
        <v>103</v>
      </c>
      <c r="D717" s="20" t="s">
        <v>16</v>
      </c>
      <c r="E717" s="20" t="s">
        <v>840</v>
      </c>
      <c r="F717" s="20" t="s">
        <v>1735</v>
      </c>
      <c r="G717" s="20" t="s">
        <v>112</v>
      </c>
      <c r="H717" s="20" t="s">
        <v>112</v>
      </c>
      <c r="I717" s="20" t="s">
        <v>2495</v>
      </c>
      <c r="J717" s="20" t="s">
        <v>3509</v>
      </c>
      <c r="K717" s="20" t="s">
        <v>4479</v>
      </c>
      <c r="L717" s="20" t="s">
        <v>5375</v>
      </c>
      <c r="M717" s="29" t="s">
        <v>6474</v>
      </c>
    </row>
    <row r="718" spans="1:13" ht="28.8">
      <c r="A718" s="20">
        <v>4092</v>
      </c>
      <c r="B718" s="24" t="s">
        <v>20</v>
      </c>
      <c r="C718" s="20" t="s">
        <v>103</v>
      </c>
      <c r="D718" s="20" t="s">
        <v>16</v>
      </c>
      <c r="E718" s="20" t="s">
        <v>841</v>
      </c>
      <c r="F718" s="20" t="s">
        <v>1654</v>
      </c>
      <c r="G718" s="20" t="s">
        <v>116</v>
      </c>
      <c r="H718" s="20" t="s">
        <v>116</v>
      </c>
      <c r="I718" s="20" t="s">
        <v>2617</v>
      </c>
      <c r="J718" s="20" t="s">
        <v>3515</v>
      </c>
      <c r="K718" s="20" t="s">
        <v>4487</v>
      </c>
      <c r="L718" s="20" t="s">
        <v>5508</v>
      </c>
      <c r="M718" s="29" t="s">
        <v>6482</v>
      </c>
    </row>
    <row r="719" spans="1:13" ht="28.8">
      <c r="A719" s="20">
        <v>4096</v>
      </c>
      <c r="B719" s="24" t="s">
        <v>20</v>
      </c>
      <c r="C719" s="20" t="s">
        <v>103</v>
      </c>
      <c r="D719" s="20" t="s">
        <v>16</v>
      </c>
      <c r="E719" s="20" t="s">
        <v>842</v>
      </c>
      <c r="F719" s="20" t="s">
        <v>1735</v>
      </c>
      <c r="G719" s="20" t="s">
        <v>112</v>
      </c>
      <c r="H719" s="20" t="s">
        <v>112</v>
      </c>
      <c r="I719" s="20" t="s">
        <v>2495</v>
      </c>
      <c r="J719" s="20" t="s">
        <v>3509</v>
      </c>
      <c r="K719" s="20" t="s">
        <v>4479</v>
      </c>
      <c r="L719" s="20" t="s">
        <v>5375</v>
      </c>
      <c r="M719" s="29" t="s">
        <v>6474</v>
      </c>
    </row>
    <row r="720" spans="1:13" ht="28.8">
      <c r="A720" s="20">
        <v>4101</v>
      </c>
      <c r="B720" s="24" t="s">
        <v>20</v>
      </c>
      <c r="C720" s="20" t="s">
        <v>103</v>
      </c>
      <c r="D720" s="20" t="s">
        <v>16</v>
      </c>
      <c r="E720" s="20" t="s">
        <v>843</v>
      </c>
      <c r="F720" s="20" t="s">
        <v>1732</v>
      </c>
      <c r="G720" s="20" t="s">
        <v>2006</v>
      </c>
      <c r="H720" s="20" t="s">
        <v>104</v>
      </c>
      <c r="I720" s="20" t="s">
        <v>2613</v>
      </c>
      <c r="J720" s="20" t="s">
        <v>3512</v>
      </c>
      <c r="K720" s="20" t="s">
        <v>4484</v>
      </c>
      <c r="L720" s="20" t="s">
        <v>3276</v>
      </c>
      <c r="M720" s="29" t="s">
        <v>6479</v>
      </c>
    </row>
    <row r="721" spans="1:13" ht="28.8">
      <c r="A721" s="20">
        <v>4102</v>
      </c>
      <c r="B721" s="24" t="s">
        <v>20</v>
      </c>
      <c r="C721" s="20" t="s">
        <v>103</v>
      </c>
      <c r="D721" s="20" t="s">
        <v>16</v>
      </c>
      <c r="E721" s="20" t="s">
        <v>844</v>
      </c>
      <c r="F721" s="20" t="s">
        <v>1739</v>
      </c>
      <c r="G721" s="20" t="s">
        <v>110</v>
      </c>
      <c r="H721" s="20" t="s">
        <v>110</v>
      </c>
      <c r="I721" s="20" t="s">
        <v>2615</v>
      </c>
      <c r="J721" s="20" t="s">
        <v>3276</v>
      </c>
      <c r="K721" s="20" t="s">
        <v>4488</v>
      </c>
      <c r="L721" s="20" t="s">
        <v>5509</v>
      </c>
      <c r="M721" s="29" t="s">
        <v>3276</v>
      </c>
    </row>
    <row r="722" spans="1:13" ht="28.8">
      <c r="A722" s="20">
        <v>4127</v>
      </c>
      <c r="B722" s="24" t="s">
        <v>20</v>
      </c>
      <c r="C722" s="20" t="s">
        <v>103</v>
      </c>
      <c r="D722" s="20" t="s">
        <v>16</v>
      </c>
      <c r="E722" s="20" t="s">
        <v>845</v>
      </c>
      <c r="F722" s="20" t="s">
        <v>1739</v>
      </c>
      <c r="G722" s="20" t="s">
        <v>110</v>
      </c>
      <c r="H722" s="20" t="s">
        <v>110</v>
      </c>
      <c r="I722" s="20" t="s">
        <v>2615</v>
      </c>
      <c r="J722" s="20" t="s">
        <v>3276</v>
      </c>
      <c r="K722" s="20" t="s">
        <v>4488</v>
      </c>
      <c r="L722" s="20" t="s">
        <v>5509</v>
      </c>
      <c r="M722" s="29" t="s">
        <v>3276</v>
      </c>
    </row>
    <row r="723" spans="1:13" ht="28.8">
      <c r="A723" s="20">
        <v>4142</v>
      </c>
      <c r="B723" s="24" t="s">
        <v>20</v>
      </c>
      <c r="C723" s="20" t="s">
        <v>103</v>
      </c>
      <c r="D723" s="20" t="s">
        <v>16</v>
      </c>
      <c r="E723" s="20" t="s">
        <v>846</v>
      </c>
      <c r="F723" s="20" t="s">
        <v>1882</v>
      </c>
      <c r="G723" s="20" t="s">
        <v>2085</v>
      </c>
      <c r="H723" s="20" t="s">
        <v>106</v>
      </c>
      <c r="I723" s="20" t="s">
        <v>2611</v>
      </c>
      <c r="J723" s="20" t="s">
        <v>3510</v>
      </c>
      <c r="K723" s="20" t="s">
        <v>4482</v>
      </c>
      <c r="L723" s="20" t="s">
        <v>5504</v>
      </c>
      <c r="M723" s="29" t="s">
        <v>6477</v>
      </c>
    </row>
    <row r="724" spans="1:13" ht="43.2">
      <c r="A724" s="20">
        <v>4144</v>
      </c>
      <c r="B724" s="24" t="s">
        <v>20</v>
      </c>
      <c r="C724" s="20" t="s">
        <v>103</v>
      </c>
      <c r="D724" s="20" t="s">
        <v>16</v>
      </c>
      <c r="E724" s="20" t="s">
        <v>847</v>
      </c>
      <c r="F724" s="20" t="s">
        <v>1734</v>
      </c>
      <c r="G724" s="20" t="s">
        <v>2007</v>
      </c>
      <c r="H724" s="20" t="s">
        <v>108</v>
      </c>
      <c r="I724" s="20" t="s">
        <v>2618</v>
      </c>
      <c r="J724" s="20" t="s">
        <v>3516</v>
      </c>
      <c r="K724" s="20" t="s">
        <v>4489</v>
      </c>
      <c r="L724" s="20" t="s">
        <v>5510</v>
      </c>
      <c r="M724" s="29" t="s">
        <v>6483</v>
      </c>
    </row>
    <row r="725" spans="1:13" ht="28.8">
      <c r="A725" s="20">
        <v>4145</v>
      </c>
      <c r="B725" s="24" t="s">
        <v>20</v>
      </c>
      <c r="C725" s="20" t="s">
        <v>103</v>
      </c>
      <c r="D725" s="20" t="s">
        <v>16</v>
      </c>
      <c r="E725" s="20" t="s">
        <v>848</v>
      </c>
      <c r="F725" s="20" t="s">
        <v>1734</v>
      </c>
      <c r="G725" s="20" t="s">
        <v>2007</v>
      </c>
      <c r="H725" s="20" t="s">
        <v>108</v>
      </c>
      <c r="I725" s="20" t="s">
        <v>2422</v>
      </c>
      <c r="J725" s="20" t="s">
        <v>3321</v>
      </c>
      <c r="K725" s="20" t="s">
        <v>4285</v>
      </c>
      <c r="L725" s="20" t="s">
        <v>5303</v>
      </c>
      <c r="M725" s="29" t="s">
        <v>6315</v>
      </c>
    </row>
    <row r="726" spans="1:13" ht="14.4">
      <c r="A726" s="20">
        <v>4146</v>
      </c>
      <c r="B726" s="24" t="s">
        <v>20</v>
      </c>
      <c r="C726" s="20" t="s">
        <v>103</v>
      </c>
      <c r="D726" s="20" t="s">
        <v>16</v>
      </c>
      <c r="E726" s="20" t="s">
        <v>849</v>
      </c>
      <c r="F726" s="20" t="s">
        <v>1804</v>
      </c>
      <c r="G726" s="20" t="s">
        <v>112</v>
      </c>
      <c r="H726" s="20" t="s">
        <v>112</v>
      </c>
      <c r="I726" s="20" t="s">
        <v>2619</v>
      </c>
      <c r="J726" s="20" t="s">
        <v>3517</v>
      </c>
      <c r="K726" s="20" t="s">
        <v>4490</v>
      </c>
      <c r="L726" s="20" t="s">
        <v>5511</v>
      </c>
      <c r="M726" s="29" t="s">
        <v>6484</v>
      </c>
    </row>
    <row r="727" spans="1:13" ht="28.8">
      <c r="A727" s="20">
        <v>4150</v>
      </c>
      <c r="B727" s="24" t="s">
        <v>20</v>
      </c>
      <c r="C727" s="20" t="s">
        <v>103</v>
      </c>
      <c r="D727" s="20" t="s">
        <v>16</v>
      </c>
      <c r="E727" s="20" t="s">
        <v>850</v>
      </c>
      <c r="F727" s="20" t="s">
        <v>1733</v>
      </c>
      <c r="G727" s="20" t="s">
        <v>106</v>
      </c>
      <c r="H727" s="20" t="s">
        <v>106</v>
      </c>
      <c r="I727" s="20" t="s">
        <v>2620</v>
      </c>
      <c r="J727" s="20" t="s">
        <v>3518</v>
      </c>
      <c r="K727" s="20" t="s">
        <v>4491</v>
      </c>
      <c r="L727" s="20" t="s">
        <v>5512</v>
      </c>
      <c r="M727" s="29" t="s">
        <v>6485</v>
      </c>
    </row>
    <row r="728" spans="1:13" ht="28.8">
      <c r="A728" s="20">
        <v>4155</v>
      </c>
      <c r="B728" s="24" t="s">
        <v>20</v>
      </c>
      <c r="C728" s="20" t="s">
        <v>103</v>
      </c>
      <c r="D728" s="20" t="s">
        <v>16</v>
      </c>
      <c r="E728" s="20" t="s">
        <v>851</v>
      </c>
      <c r="F728" s="20" t="s">
        <v>1654</v>
      </c>
      <c r="G728" s="20" t="s">
        <v>116</v>
      </c>
      <c r="H728" s="20" t="s">
        <v>116</v>
      </c>
      <c r="I728" s="20" t="s">
        <v>2621</v>
      </c>
      <c r="J728" s="20" t="s">
        <v>3505</v>
      </c>
      <c r="K728" s="20" t="s">
        <v>4478</v>
      </c>
      <c r="L728" s="20" t="s">
        <v>5502</v>
      </c>
      <c r="M728" s="29" t="s">
        <v>6474</v>
      </c>
    </row>
    <row r="729" spans="1:13" ht="28.8">
      <c r="A729" s="20">
        <v>4156</v>
      </c>
      <c r="B729" s="24" t="s">
        <v>20</v>
      </c>
      <c r="C729" s="20" t="s">
        <v>103</v>
      </c>
      <c r="D729" s="20" t="s">
        <v>16</v>
      </c>
      <c r="E729" s="20" t="s">
        <v>852</v>
      </c>
      <c r="F729" s="20" t="s">
        <v>1736</v>
      </c>
      <c r="G729" s="20" t="s">
        <v>2008</v>
      </c>
      <c r="H729" s="20" t="s">
        <v>2139</v>
      </c>
      <c r="I729" s="20" t="s">
        <v>2622</v>
      </c>
      <c r="J729" s="20" t="s">
        <v>3519</v>
      </c>
      <c r="K729" s="20" t="s">
        <v>4492</v>
      </c>
      <c r="L729" s="20" t="s">
        <v>5513</v>
      </c>
      <c r="M729" s="29" t="s">
        <v>3276</v>
      </c>
    </row>
    <row r="730" spans="1:13" ht="28.8">
      <c r="A730" s="20">
        <v>4157</v>
      </c>
      <c r="B730" s="24" t="s">
        <v>20</v>
      </c>
      <c r="C730" s="20" t="s">
        <v>103</v>
      </c>
      <c r="D730" s="20" t="s">
        <v>7</v>
      </c>
      <c r="E730" s="20" t="s">
        <v>853</v>
      </c>
      <c r="F730" s="20" t="s">
        <v>1735</v>
      </c>
      <c r="G730" s="20" t="s">
        <v>112</v>
      </c>
      <c r="H730" s="20" t="s">
        <v>112</v>
      </c>
      <c r="I730" s="20" t="s">
        <v>2610</v>
      </c>
      <c r="J730" s="20" t="s">
        <v>3520</v>
      </c>
      <c r="K730" s="20" t="s">
        <v>4493</v>
      </c>
      <c r="L730" s="20" t="s">
        <v>5514</v>
      </c>
      <c r="M730" s="29" t="s">
        <v>6486</v>
      </c>
    </row>
    <row r="731" spans="1:13" ht="28.8">
      <c r="A731" s="20">
        <v>4180</v>
      </c>
      <c r="B731" s="24" t="s">
        <v>20</v>
      </c>
      <c r="C731" s="20" t="s">
        <v>103</v>
      </c>
      <c r="D731" s="20" t="s">
        <v>16</v>
      </c>
      <c r="E731" s="20" t="s">
        <v>854</v>
      </c>
      <c r="F731" s="20" t="s">
        <v>1732</v>
      </c>
      <c r="G731" s="20" t="s">
        <v>2006</v>
      </c>
      <c r="H731" s="20" t="s">
        <v>104</v>
      </c>
      <c r="I731" s="20" t="s">
        <v>2623</v>
      </c>
      <c r="J731" s="20" t="s">
        <v>3521</v>
      </c>
      <c r="K731" s="20" t="s">
        <v>4494</v>
      </c>
      <c r="L731" s="20" t="s">
        <v>5515</v>
      </c>
      <c r="M731" s="29" t="s">
        <v>3276</v>
      </c>
    </row>
    <row r="732" spans="1:13" ht="28.8">
      <c r="A732" s="20">
        <v>4181</v>
      </c>
      <c r="B732" s="24" t="s">
        <v>20</v>
      </c>
      <c r="C732" s="20" t="s">
        <v>103</v>
      </c>
      <c r="D732" s="20" t="s">
        <v>16</v>
      </c>
      <c r="E732" s="20" t="s">
        <v>855</v>
      </c>
      <c r="F732" s="20" t="s">
        <v>1732</v>
      </c>
      <c r="G732" s="20" t="s">
        <v>2006</v>
      </c>
      <c r="H732" s="20" t="s">
        <v>104</v>
      </c>
      <c r="I732" s="20" t="s">
        <v>2623</v>
      </c>
      <c r="J732" s="20" t="s">
        <v>3521</v>
      </c>
      <c r="K732" s="20" t="s">
        <v>4494</v>
      </c>
      <c r="L732" s="20" t="s">
        <v>5515</v>
      </c>
      <c r="M732" s="29" t="s">
        <v>3276</v>
      </c>
    </row>
    <row r="733" spans="1:13" ht="28.8">
      <c r="A733" s="20">
        <v>4183</v>
      </c>
      <c r="B733" s="24" t="s">
        <v>20</v>
      </c>
      <c r="C733" s="20" t="s">
        <v>103</v>
      </c>
      <c r="D733" s="20" t="s">
        <v>14</v>
      </c>
      <c r="E733" s="20" t="s">
        <v>856</v>
      </c>
      <c r="F733" s="20" t="s">
        <v>1734</v>
      </c>
      <c r="G733" s="20" t="s">
        <v>2007</v>
      </c>
      <c r="H733" s="20" t="s">
        <v>108</v>
      </c>
      <c r="I733" s="20" t="s">
        <v>2624</v>
      </c>
      <c r="J733" s="20" t="s">
        <v>3522</v>
      </c>
      <c r="K733" s="20" t="s">
        <v>4495</v>
      </c>
      <c r="L733" s="20" t="s">
        <v>5516</v>
      </c>
      <c r="M733" s="29" t="s">
        <v>3276</v>
      </c>
    </row>
    <row r="734" spans="1:13" ht="28.8">
      <c r="A734" s="20">
        <v>4184</v>
      </c>
      <c r="B734" s="24" t="s">
        <v>20</v>
      </c>
      <c r="C734" s="20" t="s">
        <v>103</v>
      </c>
      <c r="D734" s="20" t="s">
        <v>14</v>
      </c>
      <c r="E734" s="20" t="s">
        <v>857</v>
      </c>
      <c r="F734" s="20" t="s">
        <v>1735</v>
      </c>
      <c r="G734" s="20" t="s">
        <v>112</v>
      </c>
      <c r="H734" s="20" t="s">
        <v>112</v>
      </c>
      <c r="I734" s="20" t="s">
        <v>2610</v>
      </c>
      <c r="J734" s="20" t="s">
        <v>3523</v>
      </c>
      <c r="K734" s="20" t="s">
        <v>4481</v>
      </c>
      <c r="L734" s="20" t="s">
        <v>5517</v>
      </c>
      <c r="M734" s="29" t="s">
        <v>6487</v>
      </c>
    </row>
    <row r="735" spans="1:13" ht="28.8">
      <c r="A735" s="20">
        <v>4187</v>
      </c>
      <c r="B735" s="24" t="s">
        <v>20</v>
      </c>
      <c r="C735" s="20" t="s">
        <v>103</v>
      </c>
      <c r="D735" s="20" t="s">
        <v>16</v>
      </c>
      <c r="E735" s="20" t="s">
        <v>858</v>
      </c>
      <c r="F735" s="20" t="s">
        <v>1735</v>
      </c>
      <c r="G735" s="20" t="s">
        <v>112</v>
      </c>
      <c r="H735" s="20" t="s">
        <v>112</v>
      </c>
      <c r="I735" s="20" t="s">
        <v>2625</v>
      </c>
      <c r="J735" s="20" t="s">
        <v>3524</v>
      </c>
      <c r="K735" s="20" t="s">
        <v>4496</v>
      </c>
      <c r="L735" s="20" t="s">
        <v>5518</v>
      </c>
      <c r="M735" s="29" t="s">
        <v>6488</v>
      </c>
    </row>
    <row r="736" spans="1:13" ht="28.8">
      <c r="A736" s="20">
        <v>4188</v>
      </c>
      <c r="B736" s="24" t="s">
        <v>20</v>
      </c>
      <c r="C736" s="20" t="s">
        <v>103</v>
      </c>
      <c r="D736" s="20" t="s">
        <v>16</v>
      </c>
      <c r="E736" s="20" t="s">
        <v>859</v>
      </c>
      <c r="F736" s="20" t="s">
        <v>1655</v>
      </c>
      <c r="G736" s="20" t="s">
        <v>112</v>
      </c>
      <c r="H736" s="20" t="s">
        <v>112</v>
      </c>
      <c r="I736" s="20" t="s">
        <v>2626</v>
      </c>
      <c r="J736" s="20" t="s">
        <v>3525</v>
      </c>
      <c r="K736" s="20" t="s">
        <v>4497</v>
      </c>
      <c r="L736" s="20" t="s">
        <v>5519</v>
      </c>
      <c r="M736" s="29" t="s">
        <v>6489</v>
      </c>
    </row>
    <row r="737" spans="1:13" ht="43.2">
      <c r="A737" s="20">
        <v>4189</v>
      </c>
      <c r="B737" s="24" t="s">
        <v>20</v>
      </c>
      <c r="C737" s="20" t="s">
        <v>103</v>
      </c>
      <c r="D737" s="20" t="s">
        <v>16</v>
      </c>
      <c r="E737" s="20" t="s">
        <v>860</v>
      </c>
      <c r="F737" s="20" t="s">
        <v>1655</v>
      </c>
      <c r="G737" s="20" t="s">
        <v>112</v>
      </c>
      <c r="H737" s="20" t="s">
        <v>112</v>
      </c>
      <c r="I737" s="20" t="s">
        <v>2626</v>
      </c>
      <c r="J737" s="20" t="s">
        <v>3526</v>
      </c>
      <c r="K737" s="20" t="s">
        <v>4498</v>
      </c>
      <c r="L737" s="20" t="s">
        <v>5520</v>
      </c>
      <c r="M737" s="29" t="s">
        <v>6489</v>
      </c>
    </row>
    <row r="738" spans="1:13" ht="28.8">
      <c r="A738" s="20">
        <v>4190</v>
      </c>
      <c r="B738" s="24" t="s">
        <v>20</v>
      </c>
      <c r="C738" s="20" t="s">
        <v>103</v>
      </c>
      <c r="D738" s="20" t="s">
        <v>16</v>
      </c>
      <c r="E738" s="20" t="s">
        <v>861</v>
      </c>
      <c r="F738" s="20" t="s">
        <v>1804</v>
      </c>
      <c r="G738" s="20" t="s">
        <v>112</v>
      </c>
      <c r="H738" s="20" t="s">
        <v>112</v>
      </c>
      <c r="I738" s="20" t="s">
        <v>2627</v>
      </c>
      <c r="J738" s="20" t="s">
        <v>3527</v>
      </c>
      <c r="K738" s="20" t="s">
        <v>4499</v>
      </c>
      <c r="L738" s="20" t="s">
        <v>5521</v>
      </c>
      <c r="M738" s="29" t="s">
        <v>3276</v>
      </c>
    </row>
    <row r="739" spans="1:13" ht="28.8">
      <c r="A739" s="20">
        <v>4191</v>
      </c>
      <c r="B739" s="24" t="s">
        <v>20</v>
      </c>
      <c r="C739" s="20" t="s">
        <v>103</v>
      </c>
      <c r="D739" s="20" t="s">
        <v>16</v>
      </c>
      <c r="E739" s="20" t="s">
        <v>862</v>
      </c>
      <c r="F739" s="20" t="s">
        <v>1884</v>
      </c>
      <c r="G739" s="20" t="s">
        <v>2087</v>
      </c>
      <c r="H739" s="20" t="s">
        <v>106</v>
      </c>
      <c r="I739" s="20" t="s">
        <v>2628</v>
      </c>
      <c r="J739" s="20" t="s">
        <v>3528</v>
      </c>
      <c r="K739" s="20" t="s">
        <v>4500</v>
      </c>
      <c r="L739" s="20" t="s">
        <v>5522</v>
      </c>
      <c r="M739" s="29" t="s">
        <v>6490</v>
      </c>
    </row>
    <row r="740" spans="1:13" ht="28.8">
      <c r="A740" s="20">
        <v>4192</v>
      </c>
      <c r="B740" s="24" t="s">
        <v>20</v>
      </c>
      <c r="C740" s="20" t="s">
        <v>103</v>
      </c>
      <c r="D740" s="20" t="s">
        <v>16</v>
      </c>
      <c r="E740" s="20" t="s">
        <v>863</v>
      </c>
      <c r="F740" s="20" t="s">
        <v>1654</v>
      </c>
      <c r="G740" s="20" t="s">
        <v>116</v>
      </c>
      <c r="H740" s="20" t="s">
        <v>116</v>
      </c>
      <c r="I740" s="20" t="s">
        <v>2629</v>
      </c>
      <c r="J740" s="20" t="s">
        <v>3529</v>
      </c>
      <c r="K740" s="20" t="s">
        <v>4501</v>
      </c>
      <c r="L740" s="20" t="s">
        <v>5523</v>
      </c>
      <c r="M740" s="29" t="s">
        <v>6491</v>
      </c>
    </row>
    <row r="741" spans="1:13" ht="43.2">
      <c r="A741" s="20">
        <v>4194</v>
      </c>
      <c r="B741" s="24" t="s">
        <v>20</v>
      </c>
      <c r="C741" s="20" t="s">
        <v>103</v>
      </c>
      <c r="D741" s="20" t="s">
        <v>14</v>
      </c>
      <c r="E741" s="20" t="s">
        <v>864</v>
      </c>
      <c r="F741" s="20" t="s">
        <v>1736</v>
      </c>
      <c r="G741" s="20" t="s">
        <v>2008</v>
      </c>
      <c r="H741" s="20" t="s">
        <v>2139</v>
      </c>
      <c r="I741" s="20" t="s">
        <v>2630</v>
      </c>
      <c r="J741" s="20" t="s">
        <v>3530</v>
      </c>
      <c r="K741" s="20" t="s">
        <v>4502</v>
      </c>
      <c r="L741" s="20" t="s">
        <v>5524</v>
      </c>
      <c r="M741" s="29" t="s">
        <v>6492</v>
      </c>
    </row>
    <row r="742" spans="1:13" ht="28.8">
      <c r="A742" s="20">
        <v>4196</v>
      </c>
      <c r="B742" s="24" t="s">
        <v>20</v>
      </c>
      <c r="C742" s="20" t="s">
        <v>103</v>
      </c>
      <c r="D742" s="20" t="s">
        <v>16</v>
      </c>
      <c r="E742" s="20" t="s">
        <v>865</v>
      </c>
      <c r="F742" s="20" t="s">
        <v>1739</v>
      </c>
      <c r="G742" s="20" t="s">
        <v>110</v>
      </c>
      <c r="H742" s="20" t="s">
        <v>110</v>
      </c>
      <c r="I742" s="20" t="s">
        <v>2615</v>
      </c>
      <c r="J742" s="20" t="s">
        <v>3531</v>
      </c>
      <c r="K742" s="20" t="s">
        <v>4503</v>
      </c>
      <c r="L742" s="20" t="s">
        <v>5525</v>
      </c>
      <c r="M742" s="29" t="s">
        <v>6493</v>
      </c>
    </row>
    <row r="743" spans="1:13" ht="28.8">
      <c r="A743" s="20">
        <v>4197</v>
      </c>
      <c r="B743" s="24" t="s">
        <v>20</v>
      </c>
      <c r="C743" s="20" t="s">
        <v>103</v>
      </c>
      <c r="D743" s="20" t="s">
        <v>16</v>
      </c>
      <c r="E743" s="20" t="s">
        <v>866</v>
      </c>
      <c r="F743" s="20" t="s">
        <v>1739</v>
      </c>
      <c r="G743" s="20" t="s">
        <v>110</v>
      </c>
      <c r="H743" s="20" t="s">
        <v>110</v>
      </c>
      <c r="I743" s="20" t="s">
        <v>2615</v>
      </c>
      <c r="J743" s="20" t="s">
        <v>3531</v>
      </c>
      <c r="K743" s="20" t="s">
        <v>4503</v>
      </c>
      <c r="L743" s="20" t="s">
        <v>5526</v>
      </c>
      <c r="M743" s="29" t="s">
        <v>6494</v>
      </c>
    </row>
    <row r="744" spans="1:13" ht="28.8">
      <c r="A744" s="20">
        <v>4199</v>
      </c>
      <c r="B744" s="24" t="s">
        <v>20</v>
      </c>
      <c r="C744" s="20" t="s">
        <v>103</v>
      </c>
      <c r="D744" s="20" t="s">
        <v>16</v>
      </c>
      <c r="E744" s="20" t="s">
        <v>867</v>
      </c>
      <c r="F744" s="20" t="s">
        <v>1840</v>
      </c>
      <c r="G744" s="20" t="s">
        <v>2057</v>
      </c>
      <c r="H744" s="20" t="s">
        <v>112</v>
      </c>
      <c r="I744" s="20" t="s">
        <v>2460</v>
      </c>
      <c r="J744" s="20" t="s">
        <v>3355</v>
      </c>
      <c r="K744" s="20" t="s">
        <v>4322</v>
      </c>
      <c r="L744" s="20" t="s">
        <v>5339</v>
      </c>
      <c r="M744" s="29" t="s">
        <v>6341</v>
      </c>
    </row>
    <row r="745" spans="1:13" ht="43.2">
      <c r="A745" s="20">
        <v>4202</v>
      </c>
      <c r="B745" s="24" t="s">
        <v>20</v>
      </c>
      <c r="C745" s="20" t="s">
        <v>103</v>
      </c>
      <c r="D745" s="20" t="s">
        <v>16</v>
      </c>
      <c r="E745" s="20" t="s">
        <v>868</v>
      </c>
      <c r="F745" s="20" t="s">
        <v>1840</v>
      </c>
      <c r="G745" s="20" t="s">
        <v>2057</v>
      </c>
      <c r="H745" s="20" t="s">
        <v>112</v>
      </c>
      <c r="I745" s="20" t="s">
        <v>2460</v>
      </c>
      <c r="J745" s="20" t="s">
        <v>3355</v>
      </c>
      <c r="K745" s="20" t="s">
        <v>4322</v>
      </c>
      <c r="L745" s="20" t="s">
        <v>5339</v>
      </c>
      <c r="M745" s="29" t="s">
        <v>6341</v>
      </c>
    </row>
    <row r="746" spans="1:13" ht="28.8">
      <c r="A746" s="20">
        <v>4213</v>
      </c>
      <c r="B746" s="24" t="s">
        <v>20</v>
      </c>
      <c r="C746" s="20" t="s">
        <v>103</v>
      </c>
      <c r="D746" s="20" t="s">
        <v>16</v>
      </c>
      <c r="E746" s="20" t="s">
        <v>869</v>
      </c>
      <c r="F746" s="20" t="s">
        <v>1739</v>
      </c>
      <c r="G746" s="20" t="s">
        <v>110</v>
      </c>
      <c r="H746" s="20" t="s">
        <v>110</v>
      </c>
      <c r="I746" s="20" t="s">
        <v>2615</v>
      </c>
      <c r="J746" s="20" t="s">
        <v>3532</v>
      </c>
      <c r="K746" s="20" t="s">
        <v>4504</v>
      </c>
      <c r="L746" s="20" t="s">
        <v>5506</v>
      </c>
      <c r="M746" s="29" t="s">
        <v>6480</v>
      </c>
    </row>
    <row r="747" spans="1:13" ht="43.2">
      <c r="A747" s="20">
        <v>4224</v>
      </c>
      <c r="B747" s="24" t="s">
        <v>20</v>
      </c>
      <c r="C747" s="20" t="s">
        <v>103</v>
      </c>
      <c r="D747" s="20" t="s">
        <v>16</v>
      </c>
      <c r="E747" s="20" t="s">
        <v>870</v>
      </c>
      <c r="F747" s="20" t="s">
        <v>1734</v>
      </c>
      <c r="G747" s="20" t="s">
        <v>2007</v>
      </c>
      <c r="H747" s="20" t="s">
        <v>108</v>
      </c>
      <c r="I747" s="20" t="s">
        <v>2618</v>
      </c>
      <c r="J747" s="20" t="s">
        <v>3516</v>
      </c>
      <c r="K747" s="20" t="s">
        <v>4489</v>
      </c>
      <c r="L747" s="20" t="s">
        <v>5510</v>
      </c>
      <c r="M747" s="29" t="s">
        <v>6483</v>
      </c>
    </row>
    <row r="748" spans="1:13" ht="28.8">
      <c r="A748" s="20">
        <v>4227</v>
      </c>
      <c r="B748" s="24" t="s">
        <v>20</v>
      </c>
      <c r="C748" s="20" t="s">
        <v>103</v>
      </c>
      <c r="D748" s="20" t="s">
        <v>16</v>
      </c>
      <c r="E748" s="20" t="s">
        <v>871</v>
      </c>
      <c r="F748" s="20" t="s">
        <v>1736</v>
      </c>
      <c r="G748" s="20" t="s">
        <v>2008</v>
      </c>
      <c r="H748" s="20" t="s">
        <v>2139</v>
      </c>
      <c r="I748" s="20" t="s">
        <v>2622</v>
      </c>
      <c r="J748" s="20" t="s">
        <v>3519</v>
      </c>
      <c r="K748" s="20" t="s">
        <v>4492</v>
      </c>
      <c r="L748" s="20" t="s">
        <v>5513</v>
      </c>
      <c r="M748" s="29" t="s">
        <v>3276</v>
      </c>
    </row>
    <row r="749" spans="1:13" ht="28.8">
      <c r="A749" s="20">
        <v>4228</v>
      </c>
      <c r="B749" s="24" t="s">
        <v>20</v>
      </c>
      <c r="C749" s="20" t="s">
        <v>103</v>
      </c>
      <c r="D749" s="20" t="s">
        <v>16</v>
      </c>
      <c r="E749" s="20" t="s">
        <v>872</v>
      </c>
      <c r="F749" s="20" t="s">
        <v>1804</v>
      </c>
      <c r="G749" s="20" t="s">
        <v>112</v>
      </c>
      <c r="H749" s="20" t="s">
        <v>112</v>
      </c>
      <c r="I749" s="20" t="s">
        <v>2619</v>
      </c>
      <c r="J749" s="20" t="s">
        <v>3517</v>
      </c>
      <c r="K749" s="20" t="s">
        <v>4490</v>
      </c>
      <c r="L749" s="20" t="s">
        <v>3276</v>
      </c>
      <c r="M749" s="29" t="s">
        <v>3276</v>
      </c>
    </row>
    <row r="750" spans="1:13" ht="14.4">
      <c r="A750" s="20">
        <v>4229</v>
      </c>
      <c r="B750" s="24" t="s">
        <v>20</v>
      </c>
      <c r="C750" s="20" t="s">
        <v>103</v>
      </c>
      <c r="D750" s="20" t="s">
        <v>16</v>
      </c>
      <c r="E750" s="20" t="s">
        <v>873</v>
      </c>
      <c r="F750" s="20" t="s">
        <v>1883</v>
      </c>
      <c r="G750" s="20" t="s">
        <v>2086</v>
      </c>
      <c r="H750" s="20" t="s">
        <v>118</v>
      </c>
      <c r="I750" s="20" t="s">
        <v>2616</v>
      </c>
      <c r="J750" s="20" t="s">
        <v>3533</v>
      </c>
      <c r="K750" s="20" t="s">
        <v>4505</v>
      </c>
      <c r="L750" s="20" t="s">
        <v>5507</v>
      </c>
      <c r="M750" s="29" t="s">
        <v>6481</v>
      </c>
    </row>
    <row r="751" spans="1:13" ht="28.8">
      <c r="A751" s="20">
        <v>4459</v>
      </c>
      <c r="B751" s="24" t="s">
        <v>20</v>
      </c>
      <c r="C751" s="20" t="s">
        <v>103</v>
      </c>
      <c r="D751" s="20" t="s">
        <v>16</v>
      </c>
      <c r="E751" s="20" t="s">
        <v>874</v>
      </c>
      <c r="F751" s="20" t="s">
        <v>1735</v>
      </c>
      <c r="G751" s="20" t="s">
        <v>112</v>
      </c>
      <c r="H751" s="20" t="s">
        <v>112</v>
      </c>
      <c r="I751" s="20" t="s">
        <v>2631</v>
      </c>
      <c r="J751" s="20" t="s">
        <v>3509</v>
      </c>
      <c r="K751" s="20" t="s">
        <v>4479</v>
      </c>
      <c r="L751" s="20" t="s">
        <v>5375</v>
      </c>
      <c r="M751" s="29" t="s">
        <v>6474</v>
      </c>
    </row>
    <row r="752" spans="1:13" ht="28.8">
      <c r="A752" s="20">
        <v>4478</v>
      </c>
      <c r="B752" s="24" t="s">
        <v>20</v>
      </c>
      <c r="C752" s="20" t="s">
        <v>103</v>
      </c>
      <c r="D752" s="20" t="s">
        <v>16</v>
      </c>
      <c r="E752" s="20" t="s">
        <v>875</v>
      </c>
      <c r="F752" s="20" t="s">
        <v>1654</v>
      </c>
      <c r="G752" s="20" t="s">
        <v>116</v>
      </c>
      <c r="H752" s="20" t="s">
        <v>116</v>
      </c>
      <c r="I752" s="20" t="s">
        <v>2608</v>
      </c>
      <c r="J752" s="20" t="s">
        <v>3505</v>
      </c>
      <c r="K752" s="20" t="s">
        <v>4478</v>
      </c>
      <c r="L752" s="20" t="s">
        <v>5502</v>
      </c>
      <c r="M752" s="29" t="s">
        <v>6474</v>
      </c>
    </row>
    <row r="753" spans="1:13" ht="43.2">
      <c r="A753" s="20">
        <v>5024</v>
      </c>
      <c r="B753" s="24" t="s">
        <v>20</v>
      </c>
      <c r="C753" s="20" t="s">
        <v>122</v>
      </c>
      <c r="D753" s="20" t="s">
        <v>16</v>
      </c>
      <c r="E753" s="20" t="s">
        <v>876</v>
      </c>
      <c r="F753" s="20" t="s">
        <v>1885</v>
      </c>
      <c r="G753" s="20" t="s">
        <v>123</v>
      </c>
      <c r="H753" s="20" t="s">
        <v>123</v>
      </c>
      <c r="I753" s="20" t="s">
        <v>2632</v>
      </c>
      <c r="J753" s="20" t="s">
        <v>3534</v>
      </c>
      <c r="K753" s="20" t="s">
        <v>4506</v>
      </c>
      <c r="L753" s="20" t="s">
        <v>5527</v>
      </c>
      <c r="M753" s="29" t="s">
        <v>6495</v>
      </c>
    </row>
    <row r="754" spans="1:13" ht="28.8">
      <c r="A754" s="20">
        <v>5033</v>
      </c>
      <c r="B754" s="24" t="s">
        <v>20</v>
      </c>
      <c r="C754" s="20" t="s">
        <v>122</v>
      </c>
      <c r="D754" s="20" t="s">
        <v>16</v>
      </c>
      <c r="E754" s="20" t="s">
        <v>877</v>
      </c>
      <c r="F754" s="20" t="s">
        <v>1657</v>
      </c>
      <c r="G754" s="20" t="s">
        <v>127</v>
      </c>
      <c r="H754" s="20" t="s">
        <v>127</v>
      </c>
      <c r="I754" s="20" t="s">
        <v>2633</v>
      </c>
      <c r="J754" s="20" t="s">
        <v>3535</v>
      </c>
      <c r="K754" s="20" t="s">
        <v>4507</v>
      </c>
      <c r="L754" s="20" t="s">
        <v>5528</v>
      </c>
      <c r="M754" s="29" t="s">
        <v>6496</v>
      </c>
    </row>
    <row r="755" spans="1:13" ht="43.2">
      <c r="A755" s="20">
        <v>5034</v>
      </c>
      <c r="B755" s="24" t="s">
        <v>20</v>
      </c>
      <c r="C755" s="20" t="s">
        <v>122</v>
      </c>
      <c r="D755" s="20" t="s">
        <v>16</v>
      </c>
      <c r="E755" s="20" t="s">
        <v>878</v>
      </c>
      <c r="F755" s="20" t="s">
        <v>1885</v>
      </c>
      <c r="G755" s="20" t="s">
        <v>123</v>
      </c>
      <c r="H755" s="20" t="s">
        <v>123</v>
      </c>
      <c r="I755" s="20" t="s">
        <v>2632</v>
      </c>
      <c r="J755" s="20" t="s">
        <v>3534</v>
      </c>
      <c r="K755" s="20" t="s">
        <v>4508</v>
      </c>
      <c r="L755" s="20" t="s">
        <v>5527</v>
      </c>
      <c r="M755" s="29" t="s">
        <v>6495</v>
      </c>
    </row>
    <row r="756" spans="1:13" ht="28.8">
      <c r="A756" s="20">
        <v>5038</v>
      </c>
      <c r="B756" s="24" t="s">
        <v>20</v>
      </c>
      <c r="C756" s="20" t="s">
        <v>122</v>
      </c>
      <c r="D756" s="20" t="s">
        <v>16</v>
      </c>
      <c r="E756" s="20" t="s">
        <v>879</v>
      </c>
      <c r="F756" s="20" t="s">
        <v>1886</v>
      </c>
      <c r="G756" s="20" t="s">
        <v>127</v>
      </c>
      <c r="H756" s="20" t="s">
        <v>127</v>
      </c>
      <c r="I756" s="20" t="s">
        <v>2634</v>
      </c>
      <c r="J756" s="20" t="s">
        <v>3536</v>
      </c>
      <c r="K756" s="20" t="s">
        <v>4509</v>
      </c>
      <c r="L756" s="20" t="s">
        <v>5529</v>
      </c>
      <c r="M756" s="29" t="s">
        <v>6497</v>
      </c>
    </row>
    <row r="757" spans="1:13" ht="28.8">
      <c r="A757" s="20">
        <v>5039</v>
      </c>
      <c r="B757" s="24" t="s">
        <v>20</v>
      </c>
      <c r="C757" s="20" t="s">
        <v>122</v>
      </c>
      <c r="D757" s="20" t="s">
        <v>16</v>
      </c>
      <c r="E757" s="20" t="s">
        <v>880</v>
      </c>
      <c r="F757" s="20" t="s">
        <v>1886</v>
      </c>
      <c r="G757" s="20" t="s">
        <v>127</v>
      </c>
      <c r="H757" s="20" t="s">
        <v>127</v>
      </c>
      <c r="I757" s="20" t="s">
        <v>2635</v>
      </c>
      <c r="J757" s="20" t="s">
        <v>3537</v>
      </c>
      <c r="K757" s="20" t="s">
        <v>4510</v>
      </c>
      <c r="L757" s="20" t="s">
        <v>5530</v>
      </c>
      <c r="M757" s="29" t="s">
        <v>6498</v>
      </c>
    </row>
    <row r="758" spans="1:13" ht="28.8">
      <c r="A758" s="20">
        <v>5042</v>
      </c>
      <c r="B758" s="24" t="s">
        <v>20</v>
      </c>
      <c r="C758" s="20" t="s">
        <v>122</v>
      </c>
      <c r="D758" s="20" t="s">
        <v>16</v>
      </c>
      <c r="E758" s="20" t="s">
        <v>881</v>
      </c>
      <c r="F758" s="20" t="s">
        <v>1887</v>
      </c>
      <c r="G758" s="20" t="s">
        <v>2088</v>
      </c>
      <c r="H758" s="20" t="s">
        <v>142</v>
      </c>
      <c r="I758" s="20" t="s">
        <v>2636</v>
      </c>
      <c r="J758" s="20" t="s">
        <v>3276</v>
      </c>
      <c r="K758" s="20" t="s">
        <v>4511</v>
      </c>
      <c r="L758" s="20" t="s">
        <v>5531</v>
      </c>
      <c r="M758" s="29" t="s">
        <v>6499</v>
      </c>
    </row>
    <row r="759" spans="1:13" ht="28.8">
      <c r="A759" s="20">
        <v>5044</v>
      </c>
      <c r="B759" s="24" t="s">
        <v>20</v>
      </c>
      <c r="C759" s="20" t="s">
        <v>122</v>
      </c>
      <c r="D759" s="20" t="s">
        <v>16</v>
      </c>
      <c r="E759" s="20" t="s">
        <v>882</v>
      </c>
      <c r="F759" s="20" t="s">
        <v>1886</v>
      </c>
      <c r="G759" s="20" t="s">
        <v>127</v>
      </c>
      <c r="H759" s="20" t="s">
        <v>127</v>
      </c>
      <c r="I759" s="20" t="s">
        <v>2634</v>
      </c>
      <c r="J759" s="20" t="s">
        <v>3276</v>
      </c>
      <c r="K759" s="20" t="s">
        <v>3276</v>
      </c>
      <c r="L759" s="20" t="s">
        <v>3276</v>
      </c>
      <c r="M759" s="29" t="s">
        <v>3276</v>
      </c>
    </row>
    <row r="760" spans="1:13" ht="28.8">
      <c r="A760" s="20">
        <v>5047</v>
      </c>
      <c r="B760" s="24" t="s">
        <v>20</v>
      </c>
      <c r="C760" s="20" t="s">
        <v>122</v>
      </c>
      <c r="D760" s="20" t="s">
        <v>16</v>
      </c>
      <c r="E760" s="20" t="s">
        <v>883</v>
      </c>
      <c r="F760" s="20" t="s">
        <v>1887</v>
      </c>
      <c r="G760" s="20" t="s">
        <v>2088</v>
      </c>
      <c r="H760" s="20" t="s">
        <v>142</v>
      </c>
      <c r="I760" s="20" t="s">
        <v>2636</v>
      </c>
      <c r="J760" s="20" t="s">
        <v>3276</v>
      </c>
      <c r="K760" s="20" t="s">
        <v>4511</v>
      </c>
      <c r="L760" s="20" t="s">
        <v>5531</v>
      </c>
      <c r="M760" s="29" t="s">
        <v>3276</v>
      </c>
    </row>
    <row r="761" spans="1:13" ht="28.8">
      <c r="A761" s="20">
        <v>5048</v>
      </c>
      <c r="B761" s="24" t="s">
        <v>20</v>
      </c>
      <c r="C761" s="20" t="s">
        <v>122</v>
      </c>
      <c r="D761" s="20" t="s">
        <v>16</v>
      </c>
      <c r="E761" s="20" t="s">
        <v>884</v>
      </c>
      <c r="F761" s="20" t="s">
        <v>1807</v>
      </c>
      <c r="G761" s="20" t="s">
        <v>123</v>
      </c>
      <c r="H761" s="20" t="s">
        <v>123</v>
      </c>
      <c r="I761" s="20" t="s">
        <v>2637</v>
      </c>
      <c r="J761" s="20" t="s">
        <v>3538</v>
      </c>
      <c r="K761" s="20" t="s">
        <v>4512</v>
      </c>
      <c r="L761" s="20" t="s">
        <v>3276</v>
      </c>
      <c r="M761" s="29" t="s">
        <v>3276</v>
      </c>
    </row>
    <row r="762" spans="1:13" ht="43.2">
      <c r="A762" s="20">
        <v>5057</v>
      </c>
      <c r="B762" s="24" t="s">
        <v>20</v>
      </c>
      <c r="C762" s="20" t="s">
        <v>122</v>
      </c>
      <c r="D762" s="20" t="s">
        <v>16</v>
      </c>
      <c r="E762" s="20" t="s">
        <v>885</v>
      </c>
      <c r="F762" s="20" t="s">
        <v>1741</v>
      </c>
      <c r="G762" s="20" t="s">
        <v>127</v>
      </c>
      <c r="H762" s="20" t="s">
        <v>127</v>
      </c>
      <c r="I762" s="20" t="s">
        <v>2638</v>
      </c>
      <c r="J762" s="20" t="s">
        <v>3539</v>
      </c>
      <c r="K762" s="20" t="s">
        <v>4513</v>
      </c>
      <c r="L762" s="20" t="s">
        <v>5532</v>
      </c>
      <c r="M762" s="29" t="s">
        <v>6500</v>
      </c>
    </row>
    <row r="763" spans="1:13" ht="28.8">
      <c r="A763" s="20">
        <v>5060</v>
      </c>
      <c r="B763" s="24" t="s">
        <v>20</v>
      </c>
      <c r="C763" s="20" t="s">
        <v>122</v>
      </c>
      <c r="D763" s="20" t="s">
        <v>16</v>
      </c>
      <c r="E763" s="20" t="s">
        <v>886</v>
      </c>
      <c r="F763" s="20" t="s">
        <v>1742</v>
      </c>
      <c r="G763" s="20" t="s">
        <v>131</v>
      </c>
      <c r="H763" s="20" t="s">
        <v>131</v>
      </c>
      <c r="I763" s="20" t="s">
        <v>2639</v>
      </c>
      <c r="J763" s="20" t="s">
        <v>3540</v>
      </c>
      <c r="K763" s="20" t="s">
        <v>4514</v>
      </c>
      <c r="L763" s="20" t="s">
        <v>5533</v>
      </c>
      <c r="M763" s="29" t="s">
        <v>6501</v>
      </c>
    </row>
    <row r="764" spans="1:13" ht="28.8">
      <c r="A764" s="20">
        <v>5062</v>
      </c>
      <c r="B764" s="24" t="s">
        <v>20</v>
      </c>
      <c r="C764" s="20" t="s">
        <v>122</v>
      </c>
      <c r="D764" s="20" t="s">
        <v>16</v>
      </c>
      <c r="E764" s="20" t="s">
        <v>887</v>
      </c>
      <c r="F764" s="20" t="s">
        <v>1742</v>
      </c>
      <c r="G764" s="20" t="s">
        <v>131</v>
      </c>
      <c r="H764" s="20" t="s">
        <v>131</v>
      </c>
      <c r="I764" s="20" t="s">
        <v>2434</v>
      </c>
      <c r="J764" s="20" t="s">
        <v>3330</v>
      </c>
      <c r="K764" s="20" t="s">
        <v>4294</v>
      </c>
      <c r="L764" s="20" t="s">
        <v>5313</v>
      </c>
      <c r="M764" s="29" t="s">
        <v>6502</v>
      </c>
    </row>
    <row r="765" spans="1:13" ht="28.8">
      <c r="A765" s="20">
        <v>5095</v>
      </c>
      <c r="B765" s="24" t="s">
        <v>20</v>
      </c>
      <c r="C765" s="20" t="s">
        <v>122</v>
      </c>
      <c r="D765" s="20" t="s">
        <v>16</v>
      </c>
      <c r="E765" s="20" t="s">
        <v>888</v>
      </c>
      <c r="F765" s="20" t="s">
        <v>1746</v>
      </c>
      <c r="G765" s="20" t="s">
        <v>142</v>
      </c>
      <c r="H765" s="20" t="s">
        <v>142</v>
      </c>
      <c r="I765" s="20" t="s">
        <v>2640</v>
      </c>
      <c r="J765" s="20" t="s">
        <v>3541</v>
      </c>
      <c r="K765" s="20" t="s">
        <v>4515</v>
      </c>
      <c r="L765" s="20" t="s">
        <v>5534</v>
      </c>
      <c r="M765" s="29" t="s">
        <v>6503</v>
      </c>
    </row>
    <row r="766" spans="1:13" ht="28.8">
      <c r="A766" s="20">
        <v>5102</v>
      </c>
      <c r="B766" s="24" t="s">
        <v>20</v>
      </c>
      <c r="C766" s="20" t="s">
        <v>122</v>
      </c>
      <c r="D766" s="20" t="s">
        <v>16</v>
      </c>
      <c r="E766" s="20" t="s">
        <v>889</v>
      </c>
      <c r="F766" s="20" t="s">
        <v>1886</v>
      </c>
      <c r="G766" s="20" t="s">
        <v>127</v>
      </c>
      <c r="H766" s="20" t="s">
        <v>127</v>
      </c>
      <c r="I766" s="20" t="s">
        <v>2635</v>
      </c>
      <c r="J766" s="20" t="s">
        <v>3542</v>
      </c>
      <c r="K766" s="20" t="s">
        <v>4516</v>
      </c>
      <c r="L766" s="20" t="s">
        <v>5535</v>
      </c>
      <c r="M766" s="29" t="s">
        <v>6504</v>
      </c>
    </row>
    <row r="767" spans="1:13" ht="28.8">
      <c r="A767" s="20">
        <v>5138</v>
      </c>
      <c r="B767" s="24" t="s">
        <v>20</v>
      </c>
      <c r="C767" s="20" t="s">
        <v>122</v>
      </c>
      <c r="D767" s="20" t="s">
        <v>16</v>
      </c>
      <c r="E767" s="20" t="s">
        <v>890</v>
      </c>
      <c r="F767" s="20" t="s">
        <v>1742</v>
      </c>
      <c r="G767" s="20" t="s">
        <v>131</v>
      </c>
      <c r="H767" s="20" t="s">
        <v>131</v>
      </c>
      <c r="I767" s="20" t="s">
        <v>2641</v>
      </c>
      <c r="J767" s="20" t="s">
        <v>3543</v>
      </c>
      <c r="K767" s="20" t="s">
        <v>4517</v>
      </c>
      <c r="L767" s="20" t="s">
        <v>5536</v>
      </c>
      <c r="M767" s="29" t="s">
        <v>6505</v>
      </c>
    </row>
    <row r="768" spans="1:13" ht="28.8">
      <c r="A768" s="20">
        <v>5139</v>
      </c>
      <c r="B768" s="24" t="s">
        <v>20</v>
      </c>
      <c r="C768" s="20" t="s">
        <v>122</v>
      </c>
      <c r="D768" s="20" t="s">
        <v>16</v>
      </c>
      <c r="E768" s="20" t="s">
        <v>891</v>
      </c>
      <c r="F768" s="20" t="s">
        <v>1749</v>
      </c>
      <c r="G768" s="20" t="s">
        <v>2011</v>
      </c>
      <c r="H768" s="20" t="s">
        <v>146</v>
      </c>
      <c r="I768" s="20" t="s">
        <v>2642</v>
      </c>
      <c r="J768" s="20" t="s">
        <v>3544</v>
      </c>
      <c r="K768" s="20" t="s">
        <v>4518</v>
      </c>
      <c r="L768" s="20" t="s">
        <v>5537</v>
      </c>
      <c r="M768" s="29" t="s">
        <v>6506</v>
      </c>
    </row>
    <row r="769" spans="1:13" ht="28.8">
      <c r="A769" s="20">
        <v>5177</v>
      </c>
      <c r="B769" s="24" t="s">
        <v>20</v>
      </c>
      <c r="C769" s="20" t="s">
        <v>122</v>
      </c>
      <c r="D769" s="20" t="s">
        <v>16</v>
      </c>
      <c r="E769" s="20" t="s">
        <v>892</v>
      </c>
      <c r="F769" s="20" t="s">
        <v>1886</v>
      </c>
      <c r="G769" s="20" t="s">
        <v>127</v>
      </c>
      <c r="H769" s="20" t="s">
        <v>127</v>
      </c>
      <c r="I769" s="20" t="s">
        <v>2643</v>
      </c>
      <c r="J769" s="20" t="s">
        <v>3545</v>
      </c>
      <c r="K769" s="20" t="s">
        <v>4519</v>
      </c>
      <c r="L769" s="20" t="s">
        <v>5538</v>
      </c>
      <c r="M769" s="29" t="s">
        <v>6496</v>
      </c>
    </row>
    <row r="770" spans="1:13" ht="28.8">
      <c r="A770" s="20">
        <v>5179</v>
      </c>
      <c r="B770" s="24" t="s">
        <v>20</v>
      </c>
      <c r="C770" s="20" t="s">
        <v>122</v>
      </c>
      <c r="D770" s="20" t="s">
        <v>14</v>
      </c>
      <c r="E770" s="20" t="s">
        <v>893</v>
      </c>
      <c r="F770" s="20" t="s">
        <v>1886</v>
      </c>
      <c r="G770" s="20" t="s">
        <v>127</v>
      </c>
      <c r="H770" s="20" t="s">
        <v>127</v>
      </c>
      <c r="I770" s="20" t="s">
        <v>2644</v>
      </c>
      <c r="J770" s="20" t="s">
        <v>3276</v>
      </c>
      <c r="K770" s="20" t="s">
        <v>3537</v>
      </c>
      <c r="L770" s="20" t="s">
        <v>5539</v>
      </c>
      <c r="M770" s="29" t="s">
        <v>6498</v>
      </c>
    </row>
    <row r="771" spans="1:13" ht="28.8">
      <c r="A771" s="20">
        <v>5181</v>
      </c>
      <c r="B771" s="24" t="s">
        <v>20</v>
      </c>
      <c r="C771" s="20" t="s">
        <v>122</v>
      </c>
      <c r="D771" s="20" t="s">
        <v>16</v>
      </c>
      <c r="E771" s="20" t="s">
        <v>894</v>
      </c>
      <c r="F771" s="20" t="s">
        <v>1742</v>
      </c>
      <c r="G771" s="20" t="s">
        <v>131</v>
      </c>
      <c r="H771" s="20" t="s">
        <v>131</v>
      </c>
      <c r="I771" s="20" t="s">
        <v>2645</v>
      </c>
      <c r="J771" s="20" t="s">
        <v>3540</v>
      </c>
      <c r="K771" s="20" t="s">
        <v>4514</v>
      </c>
      <c r="L771" s="20" t="s">
        <v>5533</v>
      </c>
      <c r="M771" s="29" t="s">
        <v>6501</v>
      </c>
    </row>
    <row r="772" spans="1:13" ht="28.8">
      <c r="A772" s="20">
        <v>5182</v>
      </c>
      <c r="B772" s="24" t="s">
        <v>20</v>
      </c>
      <c r="C772" s="20" t="s">
        <v>122</v>
      </c>
      <c r="D772" s="20" t="s">
        <v>14</v>
      </c>
      <c r="E772" s="20" t="s">
        <v>895</v>
      </c>
      <c r="F772" s="20" t="s">
        <v>1886</v>
      </c>
      <c r="G772" s="20" t="s">
        <v>127</v>
      </c>
      <c r="H772" s="20" t="s">
        <v>127</v>
      </c>
      <c r="I772" s="20" t="s">
        <v>2646</v>
      </c>
      <c r="J772" s="20" t="s">
        <v>3546</v>
      </c>
      <c r="K772" s="20" t="s">
        <v>4520</v>
      </c>
      <c r="L772" s="20" t="s">
        <v>5540</v>
      </c>
      <c r="M772" s="29" t="s">
        <v>6498</v>
      </c>
    </row>
    <row r="773" spans="1:13" ht="28.8">
      <c r="A773" s="20">
        <v>5185</v>
      </c>
      <c r="B773" s="24" t="s">
        <v>20</v>
      </c>
      <c r="C773" s="20" t="s">
        <v>122</v>
      </c>
      <c r="D773" s="20" t="s">
        <v>14</v>
      </c>
      <c r="E773" s="20" t="s">
        <v>896</v>
      </c>
      <c r="F773" s="20" t="s">
        <v>1886</v>
      </c>
      <c r="G773" s="20" t="s">
        <v>127</v>
      </c>
      <c r="H773" s="20" t="s">
        <v>127</v>
      </c>
      <c r="I773" s="20" t="s">
        <v>2647</v>
      </c>
      <c r="J773" s="20" t="s">
        <v>3547</v>
      </c>
      <c r="K773" s="20" t="s">
        <v>4521</v>
      </c>
      <c r="L773" s="20" t="s">
        <v>5541</v>
      </c>
      <c r="M773" s="29" t="s">
        <v>6507</v>
      </c>
    </row>
    <row r="774" spans="1:13" ht="28.8">
      <c r="A774" s="20">
        <v>5186</v>
      </c>
      <c r="B774" s="24" t="s">
        <v>20</v>
      </c>
      <c r="C774" s="20" t="s">
        <v>122</v>
      </c>
      <c r="D774" s="20" t="s">
        <v>16</v>
      </c>
      <c r="E774" s="20" t="s">
        <v>897</v>
      </c>
      <c r="F774" s="20" t="s">
        <v>1886</v>
      </c>
      <c r="G774" s="20" t="s">
        <v>127</v>
      </c>
      <c r="H774" s="20" t="s">
        <v>127</v>
      </c>
      <c r="I774" s="20" t="s">
        <v>2635</v>
      </c>
      <c r="J774" s="20" t="s">
        <v>3537</v>
      </c>
      <c r="K774" s="20" t="s">
        <v>4510</v>
      </c>
      <c r="L774" s="20" t="s">
        <v>5530</v>
      </c>
      <c r="M774" s="29" t="s">
        <v>6498</v>
      </c>
    </row>
    <row r="775" spans="1:13" ht="28.8">
      <c r="A775" s="20">
        <v>5187</v>
      </c>
      <c r="B775" s="24" t="s">
        <v>20</v>
      </c>
      <c r="C775" s="20" t="s">
        <v>122</v>
      </c>
      <c r="D775" s="20" t="s">
        <v>16</v>
      </c>
      <c r="E775" s="20" t="s">
        <v>898</v>
      </c>
      <c r="F775" s="20" t="s">
        <v>1886</v>
      </c>
      <c r="G775" s="20" t="s">
        <v>127</v>
      </c>
      <c r="H775" s="20" t="s">
        <v>127</v>
      </c>
      <c r="I775" s="20" t="s">
        <v>2635</v>
      </c>
      <c r="J775" s="20" t="s">
        <v>3537</v>
      </c>
      <c r="K775" s="20" t="s">
        <v>4510</v>
      </c>
      <c r="L775" s="20" t="s">
        <v>5542</v>
      </c>
      <c r="M775" s="29" t="s">
        <v>6498</v>
      </c>
    </row>
    <row r="776" spans="1:13" ht="28.8">
      <c r="A776" s="20">
        <v>5189</v>
      </c>
      <c r="B776" s="24" t="s">
        <v>20</v>
      </c>
      <c r="C776" s="20" t="s">
        <v>122</v>
      </c>
      <c r="D776" s="20" t="s">
        <v>16</v>
      </c>
      <c r="E776" s="20" t="s">
        <v>899</v>
      </c>
      <c r="F776" s="20" t="s">
        <v>1742</v>
      </c>
      <c r="G776" s="20" t="s">
        <v>131</v>
      </c>
      <c r="H776" s="20" t="s">
        <v>131</v>
      </c>
      <c r="I776" s="20" t="s">
        <v>2648</v>
      </c>
      <c r="J776" s="20" t="s">
        <v>3548</v>
      </c>
      <c r="K776" s="20" t="s">
        <v>4522</v>
      </c>
      <c r="L776" s="20" t="s">
        <v>5543</v>
      </c>
      <c r="M776" s="29" t="s">
        <v>6508</v>
      </c>
    </row>
    <row r="777" spans="1:13" ht="28.8">
      <c r="A777" s="20">
        <v>5190</v>
      </c>
      <c r="B777" s="24" t="s">
        <v>20</v>
      </c>
      <c r="C777" s="20" t="s">
        <v>122</v>
      </c>
      <c r="D777" s="20" t="s">
        <v>16</v>
      </c>
      <c r="E777" s="20" t="s">
        <v>900</v>
      </c>
      <c r="F777" s="20" t="s">
        <v>1742</v>
      </c>
      <c r="G777" s="20" t="s">
        <v>131</v>
      </c>
      <c r="H777" s="20" t="s">
        <v>131</v>
      </c>
      <c r="I777" s="20" t="s">
        <v>2648</v>
      </c>
      <c r="J777" s="20" t="s">
        <v>3548</v>
      </c>
      <c r="K777" s="20" t="s">
        <v>4523</v>
      </c>
      <c r="L777" s="20" t="s">
        <v>5544</v>
      </c>
      <c r="M777" s="29" t="s">
        <v>6508</v>
      </c>
    </row>
    <row r="778" spans="1:13" ht="43.2">
      <c r="A778" s="20">
        <v>5192</v>
      </c>
      <c r="B778" s="24" t="s">
        <v>20</v>
      </c>
      <c r="C778" s="20" t="s">
        <v>122</v>
      </c>
      <c r="D778" s="20" t="s">
        <v>16</v>
      </c>
      <c r="E778" s="20" t="s">
        <v>901</v>
      </c>
      <c r="F778" s="20" t="s">
        <v>1743</v>
      </c>
      <c r="G778" s="20" t="s">
        <v>134</v>
      </c>
      <c r="H778" s="20" t="s">
        <v>134</v>
      </c>
      <c r="I778" s="20" t="s">
        <v>2649</v>
      </c>
      <c r="J778" s="20" t="s">
        <v>3549</v>
      </c>
      <c r="K778" s="20" t="s">
        <v>4524</v>
      </c>
      <c r="L778" s="20" t="s">
        <v>5545</v>
      </c>
      <c r="M778" s="29" t="s">
        <v>6509</v>
      </c>
    </row>
    <row r="779" spans="1:13" ht="28.8">
      <c r="A779" s="20">
        <v>5193</v>
      </c>
      <c r="B779" s="24" t="s">
        <v>20</v>
      </c>
      <c r="C779" s="20" t="s">
        <v>122</v>
      </c>
      <c r="D779" s="20" t="s">
        <v>16</v>
      </c>
      <c r="E779" s="20" t="s">
        <v>902</v>
      </c>
      <c r="F779" s="20" t="s">
        <v>1658</v>
      </c>
      <c r="G779" s="20" t="s">
        <v>136</v>
      </c>
      <c r="H779" s="20" t="s">
        <v>136</v>
      </c>
      <c r="I779" s="20" t="s">
        <v>2650</v>
      </c>
      <c r="J779" s="20" t="s">
        <v>3550</v>
      </c>
      <c r="K779" s="20" t="s">
        <v>4525</v>
      </c>
      <c r="L779" s="20" t="s">
        <v>5546</v>
      </c>
      <c r="M779" s="29" t="s">
        <v>6510</v>
      </c>
    </row>
    <row r="780" spans="1:13" ht="28.8">
      <c r="A780" s="20">
        <v>5194</v>
      </c>
      <c r="B780" s="24" t="s">
        <v>20</v>
      </c>
      <c r="C780" s="20" t="s">
        <v>122</v>
      </c>
      <c r="D780" s="20" t="s">
        <v>16</v>
      </c>
      <c r="E780" s="20" t="s">
        <v>903</v>
      </c>
      <c r="F780" s="20" t="s">
        <v>1658</v>
      </c>
      <c r="G780" s="20" t="s">
        <v>136</v>
      </c>
      <c r="H780" s="20" t="s">
        <v>136</v>
      </c>
      <c r="I780" s="20" t="s">
        <v>2650</v>
      </c>
      <c r="J780" s="20" t="s">
        <v>3551</v>
      </c>
      <c r="K780" s="20" t="s">
        <v>4525</v>
      </c>
      <c r="L780" s="20" t="s">
        <v>5547</v>
      </c>
      <c r="M780" s="29" t="s">
        <v>6510</v>
      </c>
    </row>
    <row r="781" spans="1:13" ht="28.8">
      <c r="A781" s="20">
        <v>5196</v>
      </c>
      <c r="B781" s="24" t="s">
        <v>20</v>
      </c>
      <c r="C781" s="20" t="s">
        <v>122</v>
      </c>
      <c r="D781" s="20" t="s">
        <v>16</v>
      </c>
      <c r="E781" s="20" t="s">
        <v>904</v>
      </c>
      <c r="F781" s="20" t="s">
        <v>1745</v>
      </c>
      <c r="G781" s="20" t="s">
        <v>140</v>
      </c>
      <c r="H781" s="20" t="s">
        <v>140</v>
      </c>
      <c r="I781" s="20" t="s">
        <v>2651</v>
      </c>
      <c r="J781" s="20" t="s">
        <v>3552</v>
      </c>
      <c r="K781" s="20" t="s">
        <v>4526</v>
      </c>
      <c r="L781" s="20" t="s">
        <v>5548</v>
      </c>
      <c r="M781" s="29" t="s">
        <v>6511</v>
      </c>
    </row>
    <row r="782" spans="1:13" ht="43.2">
      <c r="A782" s="20">
        <v>5197</v>
      </c>
      <c r="B782" s="24" t="s">
        <v>20</v>
      </c>
      <c r="C782" s="20" t="s">
        <v>122</v>
      </c>
      <c r="D782" s="20" t="s">
        <v>16</v>
      </c>
      <c r="E782" s="20" t="s">
        <v>905</v>
      </c>
      <c r="F782" s="20" t="s">
        <v>1746</v>
      </c>
      <c r="G782" s="20" t="s">
        <v>142</v>
      </c>
      <c r="H782" s="20" t="s">
        <v>142</v>
      </c>
      <c r="I782" s="20" t="s">
        <v>2652</v>
      </c>
      <c r="J782" s="20" t="s">
        <v>3553</v>
      </c>
      <c r="K782" s="20" t="s">
        <v>4527</v>
      </c>
      <c r="L782" s="20" t="s">
        <v>5549</v>
      </c>
      <c r="M782" s="29" t="s">
        <v>6512</v>
      </c>
    </row>
    <row r="783" spans="1:13" ht="28.8">
      <c r="A783" s="20">
        <v>5199</v>
      </c>
      <c r="B783" s="24" t="s">
        <v>20</v>
      </c>
      <c r="C783" s="20" t="s">
        <v>122</v>
      </c>
      <c r="D783" s="20" t="s">
        <v>16</v>
      </c>
      <c r="E783" s="20" t="s">
        <v>906</v>
      </c>
      <c r="F783" s="20" t="s">
        <v>1747</v>
      </c>
      <c r="G783" s="20" t="s">
        <v>144</v>
      </c>
      <c r="H783" s="20" t="s">
        <v>144</v>
      </c>
      <c r="I783" s="20" t="s">
        <v>2653</v>
      </c>
      <c r="J783" s="20" t="s">
        <v>3554</v>
      </c>
      <c r="K783" s="20" t="s">
        <v>4528</v>
      </c>
      <c r="L783" s="20" t="s">
        <v>5550</v>
      </c>
      <c r="M783" s="29" t="s">
        <v>6513</v>
      </c>
    </row>
    <row r="784" spans="1:13" ht="28.8">
      <c r="A784" s="20">
        <v>5201</v>
      </c>
      <c r="B784" s="24" t="s">
        <v>20</v>
      </c>
      <c r="C784" s="20" t="s">
        <v>122</v>
      </c>
      <c r="D784" s="20" t="s">
        <v>16</v>
      </c>
      <c r="E784" s="20" t="s">
        <v>907</v>
      </c>
      <c r="F784" s="20" t="s">
        <v>1749</v>
      </c>
      <c r="G784" s="20" t="s">
        <v>2011</v>
      </c>
      <c r="H784" s="20" t="s">
        <v>146</v>
      </c>
      <c r="I784" s="20" t="s">
        <v>2654</v>
      </c>
      <c r="J784" s="20" t="s">
        <v>3555</v>
      </c>
      <c r="K784" s="20" t="s">
        <v>4529</v>
      </c>
      <c r="L784" s="20" t="s">
        <v>5551</v>
      </c>
      <c r="M784" s="29" t="s">
        <v>6514</v>
      </c>
    </row>
    <row r="785" spans="1:13" ht="28.8">
      <c r="A785" s="20">
        <v>5205</v>
      </c>
      <c r="B785" s="24" t="s">
        <v>20</v>
      </c>
      <c r="C785" s="20" t="s">
        <v>122</v>
      </c>
      <c r="D785" s="20" t="s">
        <v>16</v>
      </c>
      <c r="E785" s="20" t="s">
        <v>908</v>
      </c>
      <c r="F785" s="20" t="s">
        <v>1751</v>
      </c>
      <c r="G785" s="20" t="s">
        <v>2013</v>
      </c>
      <c r="H785" s="20" t="s">
        <v>146</v>
      </c>
      <c r="I785" s="20" t="s">
        <v>2655</v>
      </c>
      <c r="J785" s="20" t="s">
        <v>3556</v>
      </c>
      <c r="K785" s="20" t="s">
        <v>4530</v>
      </c>
      <c r="L785" s="20" t="s">
        <v>5552</v>
      </c>
      <c r="M785" s="29" t="s">
        <v>6515</v>
      </c>
    </row>
    <row r="786" spans="1:13" ht="28.8">
      <c r="A786" s="20">
        <v>5217</v>
      </c>
      <c r="B786" s="24" t="s">
        <v>20</v>
      </c>
      <c r="C786" s="20" t="s">
        <v>122</v>
      </c>
      <c r="D786" s="20" t="s">
        <v>16</v>
      </c>
      <c r="E786" s="20" t="s">
        <v>909</v>
      </c>
      <c r="F786" s="20" t="s">
        <v>1750</v>
      </c>
      <c r="G786" s="20" t="s">
        <v>2012</v>
      </c>
      <c r="H786" s="20" t="s">
        <v>136</v>
      </c>
      <c r="I786" s="20" t="s">
        <v>2656</v>
      </c>
      <c r="J786" s="20" t="s">
        <v>3557</v>
      </c>
      <c r="K786" s="20" t="s">
        <v>4531</v>
      </c>
      <c r="L786" s="20" t="s">
        <v>5553</v>
      </c>
      <c r="M786" s="29" t="s">
        <v>6516</v>
      </c>
    </row>
    <row r="787" spans="1:13" ht="43.2">
      <c r="A787" s="20">
        <v>5224</v>
      </c>
      <c r="B787" s="24" t="s">
        <v>20</v>
      </c>
      <c r="C787" s="20" t="s">
        <v>122</v>
      </c>
      <c r="D787" s="20" t="s">
        <v>16</v>
      </c>
      <c r="E787" s="20" t="s">
        <v>910</v>
      </c>
      <c r="F787" s="20" t="s">
        <v>1885</v>
      </c>
      <c r="G787" s="20" t="s">
        <v>123</v>
      </c>
      <c r="H787" s="20" t="s">
        <v>123</v>
      </c>
      <c r="I787" s="20" t="s">
        <v>2632</v>
      </c>
      <c r="J787" s="20" t="s">
        <v>3534</v>
      </c>
      <c r="K787" s="20" t="s">
        <v>4532</v>
      </c>
      <c r="L787" s="20" t="s">
        <v>5527</v>
      </c>
      <c r="M787" s="29" t="s">
        <v>6495</v>
      </c>
    </row>
    <row r="788" spans="1:13" ht="28.8">
      <c r="A788" s="20">
        <v>5227</v>
      </c>
      <c r="B788" s="24" t="s">
        <v>20</v>
      </c>
      <c r="C788" s="20" t="s">
        <v>122</v>
      </c>
      <c r="D788" s="20" t="s">
        <v>14</v>
      </c>
      <c r="E788" s="20" t="s">
        <v>911</v>
      </c>
      <c r="F788" s="20" t="s">
        <v>1888</v>
      </c>
      <c r="G788" s="20" t="s">
        <v>2089</v>
      </c>
      <c r="H788" s="20" t="s">
        <v>144</v>
      </c>
      <c r="I788" s="20" t="s">
        <v>2657</v>
      </c>
      <c r="J788" s="20" t="s">
        <v>3558</v>
      </c>
      <c r="K788" s="20" t="s">
        <v>4533</v>
      </c>
      <c r="L788" s="20" t="s">
        <v>5554</v>
      </c>
      <c r="M788" s="29" t="s">
        <v>6517</v>
      </c>
    </row>
    <row r="789" spans="1:13" ht="28.8">
      <c r="A789" s="20">
        <v>5247</v>
      </c>
      <c r="B789" s="24" t="s">
        <v>20</v>
      </c>
      <c r="C789" s="20" t="s">
        <v>122</v>
      </c>
      <c r="D789" s="20" t="s">
        <v>16</v>
      </c>
      <c r="E789" s="20" t="s">
        <v>912</v>
      </c>
      <c r="F789" s="20" t="s">
        <v>1743</v>
      </c>
      <c r="G789" s="20" t="s">
        <v>134</v>
      </c>
      <c r="H789" s="20" t="s">
        <v>134</v>
      </c>
      <c r="I789" s="20" t="s">
        <v>2428</v>
      </c>
      <c r="J789" s="20" t="s">
        <v>3559</v>
      </c>
      <c r="K789" s="20" t="s">
        <v>4534</v>
      </c>
      <c r="L789" s="20" t="s">
        <v>5555</v>
      </c>
      <c r="M789" s="29" t="s">
        <v>6518</v>
      </c>
    </row>
    <row r="790" spans="1:13" ht="28.8">
      <c r="A790" s="20">
        <v>5258</v>
      </c>
      <c r="B790" s="24" t="s">
        <v>20</v>
      </c>
      <c r="C790" s="20" t="s">
        <v>122</v>
      </c>
      <c r="D790" s="20" t="s">
        <v>16</v>
      </c>
      <c r="E790" s="20" t="s">
        <v>913</v>
      </c>
      <c r="F790" s="20" t="s">
        <v>1742</v>
      </c>
      <c r="G790" s="20" t="s">
        <v>131</v>
      </c>
      <c r="H790" s="20" t="s">
        <v>131</v>
      </c>
      <c r="I790" s="20" t="s">
        <v>2434</v>
      </c>
      <c r="J790" s="20" t="s">
        <v>3330</v>
      </c>
      <c r="K790" s="20" t="s">
        <v>4294</v>
      </c>
      <c r="L790" s="20" t="s">
        <v>5313</v>
      </c>
      <c r="M790" s="29" t="s">
        <v>6324</v>
      </c>
    </row>
    <row r="791" spans="1:13" ht="28.8">
      <c r="A791" s="20">
        <v>5259</v>
      </c>
      <c r="B791" s="24" t="s">
        <v>20</v>
      </c>
      <c r="C791" s="20" t="s">
        <v>122</v>
      </c>
      <c r="D791" s="20" t="s">
        <v>16</v>
      </c>
      <c r="E791" s="20" t="s">
        <v>914</v>
      </c>
      <c r="F791" s="20" t="s">
        <v>1885</v>
      </c>
      <c r="G791" s="20" t="s">
        <v>123</v>
      </c>
      <c r="H791" s="20" t="s">
        <v>123</v>
      </c>
      <c r="I791" s="20" t="s">
        <v>2632</v>
      </c>
      <c r="J791" s="20" t="s">
        <v>3560</v>
      </c>
      <c r="K791" s="20" t="s">
        <v>4535</v>
      </c>
      <c r="L791" s="20" t="s">
        <v>5527</v>
      </c>
      <c r="M791" s="29" t="s">
        <v>6495</v>
      </c>
    </row>
    <row r="792" spans="1:13" ht="28.8">
      <c r="A792" s="20">
        <v>5265</v>
      </c>
      <c r="B792" s="24" t="s">
        <v>20</v>
      </c>
      <c r="C792" s="20" t="s">
        <v>122</v>
      </c>
      <c r="D792" s="20" t="s">
        <v>16</v>
      </c>
      <c r="E792" s="20" t="s">
        <v>915</v>
      </c>
      <c r="F792" s="20" t="s">
        <v>1885</v>
      </c>
      <c r="G792" s="20" t="s">
        <v>123</v>
      </c>
      <c r="H792" s="20" t="s">
        <v>123</v>
      </c>
      <c r="I792" s="20" t="s">
        <v>2658</v>
      </c>
      <c r="J792" s="20" t="s">
        <v>3561</v>
      </c>
      <c r="K792" s="20" t="s">
        <v>4536</v>
      </c>
      <c r="L792" s="20" t="s">
        <v>5556</v>
      </c>
      <c r="M792" s="29" t="s">
        <v>6519</v>
      </c>
    </row>
    <row r="793" spans="1:13" ht="28.8">
      <c r="A793" s="20">
        <v>5266</v>
      </c>
      <c r="B793" s="24" t="s">
        <v>20</v>
      </c>
      <c r="C793" s="20" t="s">
        <v>122</v>
      </c>
      <c r="D793" s="20" t="s">
        <v>16</v>
      </c>
      <c r="E793" s="20" t="s">
        <v>916</v>
      </c>
      <c r="F793" s="20" t="s">
        <v>1886</v>
      </c>
      <c r="G793" s="20" t="s">
        <v>127</v>
      </c>
      <c r="H793" s="20" t="s">
        <v>127</v>
      </c>
      <c r="I793" s="20" t="s">
        <v>2635</v>
      </c>
      <c r="J793" s="20" t="s">
        <v>3562</v>
      </c>
      <c r="K793" s="20" t="s">
        <v>4516</v>
      </c>
      <c r="L793" s="20" t="s">
        <v>5535</v>
      </c>
      <c r="M793" s="29" t="s">
        <v>6520</v>
      </c>
    </row>
    <row r="794" spans="1:13" ht="28.8">
      <c r="A794" s="20">
        <v>5269</v>
      </c>
      <c r="B794" s="24" t="s">
        <v>20</v>
      </c>
      <c r="C794" s="20" t="s">
        <v>122</v>
      </c>
      <c r="D794" s="20" t="s">
        <v>16</v>
      </c>
      <c r="E794" s="20" t="s">
        <v>917</v>
      </c>
      <c r="F794" s="20" t="s">
        <v>1742</v>
      </c>
      <c r="G794" s="20" t="s">
        <v>131</v>
      </c>
      <c r="H794" s="20" t="s">
        <v>131</v>
      </c>
      <c r="I794" s="20" t="s">
        <v>2645</v>
      </c>
      <c r="J794" s="20" t="s">
        <v>3540</v>
      </c>
      <c r="K794" s="20" t="s">
        <v>4537</v>
      </c>
      <c r="L794" s="20" t="s">
        <v>5557</v>
      </c>
      <c r="M794" s="29" t="s">
        <v>6501</v>
      </c>
    </row>
    <row r="795" spans="1:13" ht="28.8">
      <c r="A795" s="20">
        <v>5275</v>
      </c>
      <c r="B795" s="24" t="s">
        <v>20</v>
      </c>
      <c r="C795" s="20" t="s">
        <v>122</v>
      </c>
      <c r="D795" s="20" t="s">
        <v>16</v>
      </c>
      <c r="E795" s="20" t="s">
        <v>918</v>
      </c>
      <c r="F795" s="20" t="s">
        <v>1807</v>
      </c>
      <c r="G795" s="20" t="s">
        <v>123</v>
      </c>
      <c r="H795" s="20" t="s">
        <v>123</v>
      </c>
      <c r="I795" s="20" t="s">
        <v>2637</v>
      </c>
      <c r="J795" s="20" t="s">
        <v>3538</v>
      </c>
      <c r="K795" s="20" t="s">
        <v>4512</v>
      </c>
      <c r="L795" s="20" t="s">
        <v>5558</v>
      </c>
      <c r="M795" s="29" t="s">
        <v>6521</v>
      </c>
    </row>
    <row r="796" spans="1:13" ht="28.8">
      <c r="A796" s="20">
        <v>5284</v>
      </c>
      <c r="B796" s="24" t="s">
        <v>20</v>
      </c>
      <c r="C796" s="20" t="s">
        <v>122</v>
      </c>
      <c r="D796" s="20" t="s">
        <v>16</v>
      </c>
      <c r="E796" s="20" t="s">
        <v>919</v>
      </c>
      <c r="F796" s="20" t="s">
        <v>1742</v>
      </c>
      <c r="G796" s="20" t="s">
        <v>131</v>
      </c>
      <c r="H796" s="20" t="s">
        <v>131</v>
      </c>
      <c r="I796" s="20" t="s">
        <v>2641</v>
      </c>
      <c r="J796" s="20" t="s">
        <v>3543</v>
      </c>
      <c r="K796" s="20" t="s">
        <v>4517</v>
      </c>
      <c r="L796" s="20" t="s">
        <v>5536</v>
      </c>
      <c r="M796" s="29" t="s">
        <v>6505</v>
      </c>
    </row>
    <row r="797" spans="1:13" ht="28.8">
      <c r="A797" s="20">
        <v>5287</v>
      </c>
      <c r="B797" s="24" t="s">
        <v>20</v>
      </c>
      <c r="C797" s="20" t="s">
        <v>122</v>
      </c>
      <c r="D797" s="20" t="s">
        <v>16</v>
      </c>
      <c r="E797" s="20" t="s">
        <v>920</v>
      </c>
      <c r="F797" s="20" t="s">
        <v>1805</v>
      </c>
      <c r="G797" s="20" t="s">
        <v>123</v>
      </c>
      <c r="H797" s="20" t="s">
        <v>123</v>
      </c>
      <c r="I797" s="20" t="s">
        <v>2659</v>
      </c>
      <c r="J797" s="20" t="s">
        <v>3563</v>
      </c>
      <c r="K797" s="20" t="s">
        <v>4538</v>
      </c>
      <c r="L797" s="20" t="s">
        <v>5559</v>
      </c>
      <c r="M797" s="29" t="s">
        <v>6325</v>
      </c>
    </row>
    <row r="798" spans="1:13" ht="43.2">
      <c r="A798" s="20">
        <v>5314</v>
      </c>
      <c r="B798" s="24" t="s">
        <v>20</v>
      </c>
      <c r="C798" s="20" t="s">
        <v>122</v>
      </c>
      <c r="D798" s="20" t="s">
        <v>16</v>
      </c>
      <c r="E798" s="20" t="s">
        <v>921</v>
      </c>
      <c r="F798" s="20" t="s">
        <v>1885</v>
      </c>
      <c r="G798" s="20" t="s">
        <v>123</v>
      </c>
      <c r="H798" s="20" t="s">
        <v>123</v>
      </c>
      <c r="I798" s="20" t="s">
        <v>2632</v>
      </c>
      <c r="J798" s="20" t="s">
        <v>3560</v>
      </c>
      <c r="K798" s="20" t="s">
        <v>4535</v>
      </c>
      <c r="L798" s="20" t="s">
        <v>5527</v>
      </c>
      <c r="M798" s="29" t="s">
        <v>6495</v>
      </c>
    </row>
    <row r="799" spans="1:13" ht="28.8">
      <c r="A799" s="20">
        <v>5329</v>
      </c>
      <c r="B799" s="24" t="s">
        <v>20</v>
      </c>
      <c r="C799" s="20" t="s">
        <v>122</v>
      </c>
      <c r="D799" s="20" t="s">
        <v>16</v>
      </c>
      <c r="E799" s="20" t="s">
        <v>922</v>
      </c>
      <c r="F799" s="20" t="s">
        <v>1889</v>
      </c>
      <c r="G799" s="20" t="s">
        <v>2090</v>
      </c>
      <c r="H799" s="20" t="s">
        <v>134</v>
      </c>
      <c r="I799" s="20" t="s">
        <v>2660</v>
      </c>
      <c r="J799" s="20" t="s">
        <v>3564</v>
      </c>
      <c r="K799" s="20" t="s">
        <v>4539</v>
      </c>
      <c r="L799" s="20" t="s">
        <v>5560</v>
      </c>
      <c r="M799" s="29" t="s">
        <v>6522</v>
      </c>
    </row>
    <row r="800" spans="1:13" ht="14.4">
      <c r="A800" s="20">
        <v>5335</v>
      </c>
      <c r="B800" s="24" t="s">
        <v>20</v>
      </c>
      <c r="C800" s="20" t="s">
        <v>122</v>
      </c>
      <c r="D800" s="20" t="s">
        <v>16</v>
      </c>
      <c r="E800" s="20" t="s">
        <v>923</v>
      </c>
      <c r="F800" s="20" t="s">
        <v>1805</v>
      </c>
      <c r="G800" s="20" t="s">
        <v>123</v>
      </c>
      <c r="H800" s="20" t="s">
        <v>123</v>
      </c>
      <c r="I800" s="20" t="s">
        <v>2659</v>
      </c>
      <c r="J800" s="20" t="s">
        <v>3563</v>
      </c>
      <c r="K800" s="20" t="s">
        <v>4538</v>
      </c>
      <c r="L800" s="20" t="s">
        <v>5559</v>
      </c>
      <c r="M800" s="29" t="s">
        <v>6325</v>
      </c>
    </row>
    <row r="801" spans="1:13" ht="28.8">
      <c r="A801" s="20">
        <v>5336</v>
      </c>
      <c r="B801" s="24" t="s">
        <v>20</v>
      </c>
      <c r="C801" s="20" t="s">
        <v>122</v>
      </c>
      <c r="D801" s="20" t="s">
        <v>16</v>
      </c>
      <c r="E801" s="20" t="s">
        <v>924</v>
      </c>
      <c r="F801" s="20" t="s">
        <v>1743</v>
      </c>
      <c r="G801" s="20" t="s">
        <v>134</v>
      </c>
      <c r="H801" s="20" t="s">
        <v>134</v>
      </c>
      <c r="I801" s="20" t="s">
        <v>2428</v>
      </c>
      <c r="J801" s="20" t="s">
        <v>3559</v>
      </c>
      <c r="K801" s="20" t="s">
        <v>4540</v>
      </c>
      <c r="L801" s="20" t="s">
        <v>5561</v>
      </c>
      <c r="M801" s="29" t="s">
        <v>6523</v>
      </c>
    </row>
    <row r="802" spans="1:13" ht="28.8">
      <c r="A802" s="20">
        <v>5345</v>
      </c>
      <c r="B802" s="24" t="s">
        <v>20</v>
      </c>
      <c r="C802" s="20" t="s">
        <v>122</v>
      </c>
      <c r="D802" s="20" t="s">
        <v>16</v>
      </c>
      <c r="E802" s="20" t="s">
        <v>925</v>
      </c>
      <c r="F802" s="20" t="s">
        <v>1658</v>
      </c>
      <c r="G802" s="20" t="s">
        <v>136</v>
      </c>
      <c r="H802" s="20" t="s">
        <v>136</v>
      </c>
      <c r="I802" s="20" t="s">
        <v>2650</v>
      </c>
      <c r="J802" s="20" t="s">
        <v>3565</v>
      </c>
      <c r="K802" s="20" t="s">
        <v>4541</v>
      </c>
      <c r="L802" s="20" t="s">
        <v>5562</v>
      </c>
      <c r="M802" s="29" t="s">
        <v>3276</v>
      </c>
    </row>
    <row r="803" spans="1:13" ht="28.8">
      <c r="A803" s="20">
        <v>5346</v>
      </c>
      <c r="B803" s="24" t="s">
        <v>20</v>
      </c>
      <c r="C803" s="20" t="s">
        <v>122</v>
      </c>
      <c r="D803" s="20" t="s">
        <v>16</v>
      </c>
      <c r="E803" s="20" t="s">
        <v>926</v>
      </c>
      <c r="F803" s="20" t="s">
        <v>1749</v>
      </c>
      <c r="G803" s="20" t="s">
        <v>2011</v>
      </c>
      <c r="H803" s="20" t="s">
        <v>146</v>
      </c>
      <c r="I803" s="20" t="s">
        <v>2642</v>
      </c>
      <c r="J803" s="20" t="s">
        <v>3544</v>
      </c>
      <c r="K803" s="20" t="s">
        <v>4518</v>
      </c>
      <c r="L803" s="20" t="s">
        <v>5537</v>
      </c>
      <c r="M803" s="29" t="s">
        <v>6506</v>
      </c>
    </row>
    <row r="804" spans="1:13" ht="28.8">
      <c r="A804" s="20">
        <v>5357</v>
      </c>
      <c r="B804" s="24" t="s">
        <v>20</v>
      </c>
      <c r="C804" s="20" t="s">
        <v>122</v>
      </c>
      <c r="D804" s="20" t="s">
        <v>16</v>
      </c>
      <c r="E804" s="20" t="s">
        <v>927</v>
      </c>
      <c r="F804" s="20" t="s">
        <v>1658</v>
      </c>
      <c r="G804" s="20" t="s">
        <v>136</v>
      </c>
      <c r="H804" s="20" t="s">
        <v>136</v>
      </c>
      <c r="I804" s="20" t="s">
        <v>2650</v>
      </c>
      <c r="J804" s="20" t="s">
        <v>3565</v>
      </c>
      <c r="K804" s="20" t="s">
        <v>4541</v>
      </c>
      <c r="L804" s="20" t="s">
        <v>5563</v>
      </c>
      <c r="M804" s="29" t="s">
        <v>3276</v>
      </c>
    </row>
    <row r="805" spans="1:13" ht="14.4">
      <c r="A805" s="20">
        <v>5388</v>
      </c>
      <c r="B805" s="24" t="s">
        <v>20</v>
      </c>
      <c r="C805" s="20" t="s">
        <v>122</v>
      </c>
      <c r="D805" s="20" t="s">
        <v>16</v>
      </c>
      <c r="E805" s="20" t="s">
        <v>928</v>
      </c>
      <c r="F805" s="20" t="s">
        <v>1805</v>
      </c>
      <c r="G805" s="20" t="s">
        <v>123</v>
      </c>
      <c r="H805" s="20" t="s">
        <v>123</v>
      </c>
      <c r="I805" s="20" t="s">
        <v>2659</v>
      </c>
      <c r="J805" s="20" t="s">
        <v>3563</v>
      </c>
      <c r="K805" s="20" t="s">
        <v>4538</v>
      </c>
      <c r="L805" s="20" t="s">
        <v>5559</v>
      </c>
      <c r="M805" s="29" t="s">
        <v>6325</v>
      </c>
    </row>
    <row r="806" spans="1:13" ht="14.4">
      <c r="A806" s="20">
        <v>5438</v>
      </c>
      <c r="B806" s="24" t="s">
        <v>20</v>
      </c>
      <c r="C806" s="20" t="s">
        <v>122</v>
      </c>
      <c r="D806" s="20" t="s">
        <v>16</v>
      </c>
      <c r="E806" s="20" t="s">
        <v>929</v>
      </c>
      <c r="F806" s="20" t="s">
        <v>1805</v>
      </c>
      <c r="G806" s="20" t="s">
        <v>123</v>
      </c>
      <c r="H806" s="20" t="s">
        <v>123</v>
      </c>
      <c r="I806" s="20" t="s">
        <v>2659</v>
      </c>
      <c r="J806" s="20" t="s">
        <v>3563</v>
      </c>
      <c r="K806" s="20" t="s">
        <v>4538</v>
      </c>
      <c r="L806" s="20" t="s">
        <v>5559</v>
      </c>
      <c r="M806" s="29" t="s">
        <v>6325</v>
      </c>
    </row>
    <row r="807" spans="1:13" ht="28.8">
      <c r="A807" s="20">
        <v>6007</v>
      </c>
      <c r="B807" s="24" t="s">
        <v>20</v>
      </c>
      <c r="C807" s="20" t="s">
        <v>150</v>
      </c>
      <c r="D807" s="20" t="s">
        <v>16</v>
      </c>
      <c r="E807" s="20" t="s">
        <v>930</v>
      </c>
      <c r="F807" s="20" t="s">
        <v>1808</v>
      </c>
      <c r="G807" s="20" t="s">
        <v>154</v>
      </c>
      <c r="H807" s="20" t="s">
        <v>154</v>
      </c>
      <c r="I807" s="20" t="s">
        <v>2661</v>
      </c>
      <c r="J807" s="20" t="s">
        <v>3566</v>
      </c>
      <c r="K807" s="20" t="s">
        <v>4542</v>
      </c>
      <c r="L807" s="20" t="s">
        <v>5564</v>
      </c>
      <c r="M807" s="29" t="s">
        <v>6524</v>
      </c>
    </row>
    <row r="808" spans="1:13" ht="28.8">
      <c r="A808" s="20">
        <v>6030</v>
      </c>
      <c r="B808" s="24" t="s">
        <v>20</v>
      </c>
      <c r="C808" s="20" t="s">
        <v>150</v>
      </c>
      <c r="D808" s="20" t="s">
        <v>14</v>
      </c>
      <c r="E808" s="20" t="s">
        <v>931</v>
      </c>
      <c r="F808" s="20" t="s">
        <v>1890</v>
      </c>
      <c r="G808" s="20" t="s">
        <v>158</v>
      </c>
      <c r="H808" s="20" t="s">
        <v>158</v>
      </c>
      <c r="I808" s="20" t="s">
        <v>2662</v>
      </c>
      <c r="J808" s="20" t="s">
        <v>3276</v>
      </c>
      <c r="K808" s="20" t="s">
        <v>4543</v>
      </c>
      <c r="L808" s="20" t="s">
        <v>5565</v>
      </c>
      <c r="M808" s="29" t="s">
        <v>6525</v>
      </c>
    </row>
    <row r="809" spans="1:13" ht="28.8">
      <c r="A809" s="20">
        <v>6036</v>
      </c>
      <c r="B809" s="24" t="s">
        <v>20</v>
      </c>
      <c r="C809" s="20" t="s">
        <v>150</v>
      </c>
      <c r="D809" s="20" t="s">
        <v>16</v>
      </c>
      <c r="E809" s="20" t="s">
        <v>932</v>
      </c>
      <c r="F809" s="20" t="s">
        <v>1758</v>
      </c>
      <c r="G809" s="20" t="s">
        <v>165</v>
      </c>
      <c r="H809" s="20" t="s">
        <v>165</v>
      </c>
      <c r="I809" s="20" t="s">
        <v>2663</v>
      </c>
      <c r="J809" s="20" t="s">
        <v>3567</v>
      </c>
      <c r="K809" s="20" t="s">
        <v>4544</v>
      </c>
      <c r="L809" s="20" t="s">
        <v>5566</v>
      </c>
      <c r="M809" s="29" t="s">
        <v>6389</v>
      </c>
    </row>
    <row r="810" spans="1:13" ht="28.8">
      <c r="A810" s="20">
        <v>6043</v>
      </c>
      <c r="B810" s="24" t="s">
        <v>20</v>
      </c>
      <c r="C810" s="20" t="s">
        <v>150</v>
      </c>
      <c r="D810" s="20" t="s">
        <v>16</v>
      </c>
      <c r="E810" s="20" t="s">
        <v>933</v>
      </c>
      <c r="F810" s="20" t="s">
        <v>1758</v>
      </c>
      <c r="G810" s="20" t="s">
        <v>165</v>
      </c>
      <c r="H810" s="20" t="s">
        <v>165</v>
      </c>
      <c r="I810" s="20" t="s">
        <v>2663</v>
      </c>
      <c r="J810" s="20" t="s">
        <v>3567</v>
      </c>
      <c r="K810" s="20" t="s">
        <v>4544</v>
      </c>
      <c r="L810" s="20" t="s">
        <v>5567</v>
      </c>
      <c r="M810" s="29" t="s">
        <v>6389</v>
      </c>
    </row>
    <row r="811" spans="1:13" ht="28.8">
      <c r="A811" s="20">
        <v>6050</v>
      </c>
      <c r="B811" s="24" t="s">
        <v>20</v>
      </c>
      <c r="C811" s="20" t="s">
        <v>150</v>
      </c>
      <c r="D811" s="20" t="s">
        <v>16</v>
      </c>
      <c r="E811" s="20" t="s">
        <v>934</v>
      </c>
      <c r="F811" s="20" t="s">
        <v>1765</v>
      </c>
      <c r="G811" s="20" t="s">
        <v>2018</v>
      </c>
      <c r="H811" s="20" t="s">
        <v>177</v>
      </c>
      <c r="I811" s="20" t="s">
        <v>2664</v>
      </c>
      <c r="J811" s="20" t="s">
        <v>3568</v>
      </c>
      <c r="K811" s="20" t="s">
        <v>4545</v>
      </c>
      <c r="L811" s="20" t="s">
        <v>5568</v>
      </c>
      <c r="M811" s="29" t="s">
        <v>6526</v>
      </c>
    </row>
    <row r="812" spans="1:13" ht="28.8">
      <c r="A812" s="20">
        <v>6051</v>
      </c>
      <c r="B812" s="24" t="s">
        <v>20</v>
      </c>
      <c r="C812" s="20" t="s">
        <v>150</v>
      </c>
      <c r="D812" s="20" t="s">
        <v>16</v>
      </c>
      <c r="E812" s="20" t="s">
        <v>935</v>
      </c>
      <c r="F812" s="20" t="s">
        <v>1764</v>
      </c>
      <c r="G812" s="20" t="s">
        <v>2017</v>
      </c>
      <c r="H812" s="20" t="s">
        <v>161</v>
      </c>
      <c r="I812" s="20" t="s">
        <v>2665</v>
      </c>
      <c r="J812" s="20" t="s">
        <v>3569</v>
      </c>
      <c r="K812" s="20" t="s">
        <v>4546</v>
      </c>
      <c r="L812" s="20" t="s">
        <v>5569</v>
      </c>
      <c r="M812" s="29" t="s">
        <v>6527</v>
      </c>
    </row>
    <row r="813" spans="1:13" ht="28.8">
      <c r="A813" s="20">
        <v>6055</v>
      </c>
      <c r="B813" s="24" t="s">
        <v>20</v>
      </c>
      <c r="C813" s="20" t="s">
        <v>150</v>
      </c>
      <c r="D813" s="20" t="s">
        <v>16</v>
      </c>
      <c r="E813" s="20" t="s">
        <v>936</v>
      </c>
      <c r="F813" s="20" t="s">
        <v>1753</v>
      </c>
      <c r="G813" s="20" t="s">
        <v>154</v>
      </c>
      <c r="H813" s="20" t="s">
        <v>154</v>
      </c>
      <c r="I813" s="20" t="s">
        <v>2666</v>
      </c>
      <c r="J813" s="20" t="s">
        <v>3570</v>
      </c>
      <c r="K813" s="20" t="s">
        <v>4547</v>
      </c>
      <c r="L813" s="20" t="s">
        <v>5570</v>
      </c>
      <c r="M813" s="29" t="s">
        <v>6528</v>
      </c>
    </row>
    <row r="814" spans="1:13" ht="28.8">
      <c r="A814" s="20">
        <v>6058</v>
      </c>
      <c r="B814" s="24" t="s">
        <v>20</v>
      </c>
      <c r="C814" s="20" t="s">
        <v>150</v>
      </c>
      <c r="D814" s="20" t="s">
        <v>16</v>
      </c>
      <c r="E814" s="20" t="s">
        <v>937</v>
      </c>
      <c r="F814" s="20" t="s">
        <v>1752</v>
      </c>
      <c r="G814" s="20" t="s">
        <v>158</v>
      </c>
      <c r="H814" s="20" t="s">
        <v>158</v>
      </c>
      <c r="I814" s="20" t="s">
        <v>2667</v>
      </c>
      <c r="J814" s="20" t="s">
        <v>3571</v>
      </c>
      <c r="K814" s="20" t="s">
        <v>4548</v>
      </c>
      <c r="L814" s="20" t="s">
        <v>5571</v>
      </c>
      <c r="M814" s="29" t="s">
        <v>6529</v>
      </c>
    </row>
    <row r="815" spans="1:13" ht="28.8">
      <c r="A815" s="20">
        <v>6060</v>
      </c>
      <c r="B815" s="24" t="s">
        <v>20</v>
      </c>
      <c r="C815" s="20" t="s">
        <v>150</v>
      </c>
      <c r="D815" s="20" t="s">
        <v>16</v>
      </c>
      <c r="E815" s="20" t="s">
        <v>938</v>
      </c>
      <c r="F815" s="20" t="s">
        <v>1666</v>
      </c>
      <c r="G815" s="20" t="s">
        <v>165</v>
      </c>
      <c r="H815" s="20" t="s">
        <v>165</v>
      </c>
      <c r="I815" s="20" t="s">
        <v>2668</v>
      </c>
      <c r="J815" s="20" t="s">
        <v>3572</v>
      </c>
      <c r="K815" s="20" t="s">
        <v>4549</v>
      </c>
      <c r="L815" s="20" t="s">
        <v>5572</v>
      </c>
      <c r="M815" s="29" t="s">
        <v>6530</v>
      </c>
    </row>
    <row r="816" spans="1:13" ht="28.8">
      <c r="A816" s="20">
        <v>6062</v>
      </c>
      <c r="B816" s="24" t="s">
        <v>20</v>
      </c>
      <c r="C816" s="20" t="s">
        <v>150</v>
      </c>
      <c r="D816" s="20" t="s">
        <v>14</v>
      </c>
      <c r="E816" s="20" t="s">
        <v>939</v>
      </c>
      <c r="F816" s="20" t="s">
        <v>1767</v>
      </c>
      <c r="G816" s="20" t="s">
        <v>2020</v>
      </c>
      <c r="H816" s="20" t="s">
        <v>151</v>
      </c>
      <c r="I816" s="20" t="s">
        <v>2669</v>
      </c>
      <c r="J816" s="20" t="s">
        <v>3573</v>
      </c>
      <c r="K816" s="20" t="s">
        <v>4550</v>
      </c>
      <c r="L816" s="20" t="s">
        <v>3276</v>
      </c>
      <c r="M816" s="29" t="s">
        <v>3276</v>
      </c>
    </row>
    <row r="817" spans="1:13" ht="28.8">
      <c r="A817" s="20">
        <v>6064</v>
      </c>
      <c r="B817" s="24" t="s">
        <v>20</v>
      </c>
      <c r="C817" s="20" t="s">
        <v>150</v>
      </c>
      <c r="D817" s="20" t="s">
        <v>16</v>
      </c>
      <c r="E817" s="20" t="s">
        <v>940</v>
      </c>
      <c r="F817" s="20" t="s">
        <v>1891</v>
      </c>
      <c r="G817" s="20" t="s">
        <v>2091</v>
      </c>
      <c r="H817" s="20" t="s">
        <v>158</v>
      </c>
      <c r="I817" s="20" t="s">
        <v>2670</v>
      </c>
      <c r="J817" s="20" t="s">
        <v>3574</v>
      </c>
      <c r="K817" s="20" t="s">
        <v>4551</v>
      </c>
      <c r="L817" s="20" t="s">
        <v>5573</v>
      </c>
      <c r="M817" s="29" t="s">
        <v>6531</v>
      </c>
    </row>
    <row r="818" spans="1:13" ht="28.8">
      <c r="A818" s="20">
        <v>6065</v>
      </c>
      <c r="B818" s="24" t="s">
        <v>20</v>
      </c>
      <c r="C818" s="20" t="s">
        <v>150</v>
      </c>
      <c r="D818" s="20" t="s">
        <v>16</v>
      </c>
      <c r="E818" s="20" t="s">
        <v>941</v>
      </c>
      <c r="F818" s="20" t="s">
        <v>1761</v>
      </c>
      <c r="G818" s="20" t="s">
        <v>179</v>
      </c>
      <c r="H818" s="20" t="s">
        <v>179</v>
      </c>
      <c r="I818" s="20" t="s">
        <v>2671</v>
      </c>
      <c r="J818" s="20" t="s">
        <v>3575</v>
      </c>
      <c r="K818" s="20" t="s">
        <v>4552</v>
      </c>
      <c r="L818" s="20" t="s">
        <v>5574</v>
      </c>
      <c r="M818" s="29" t="s">
        <v>6474</v>
      </c>
    </row>
    <row r="819" spans="1:13" ht="28.8">
      <c r="A819" s="20">
        <v>6066</v>
      </c>
      <c r="B819" s="24" t="s">
        <v>20</v>
      </c>
      <c r="C819" s="20" t="s">
        <v>150</v>
      </c>
      <c r="D819" s="20" t="s">
        <v>16</v>
      </c>
      <c r="E819" s="20" t="s">
        <v>167</v>
      </c>
      <c r="F819" s="20" t="s">
        <v>1666</v>
      </c>
      <c r="G819" s="20" t="s">
        <v>165</v>
      </c>
      <c r="H819" s="20" t="s">
        <v>165</v>
      </c>
      <c r="I819" s="20" t="s">
        <v>2672</v>
      </c>
      <c r="J819" s="20" t="s">
        <v>3576</v>
      </c>
      <c r="K819" s="20" t="s">
        <v>4553</v>
      </c>
      <c r="L819" s="20" t="s">
        <v>5575</v>
      </c>
      <c r="M819" s="29" t="s">
        <v>6048</v>
      </c>
    </row>
    <row r="820" spans="1:13" ht="28.8">
      <c r="A820" s="20">
        <v>6094</v>
      </c>
      <c r="B820" s="24" t="s">
        <v>20</v>
      </c>
      <c r="C820" s="20" t="s">
        <v>150</v>
      </c>
      <c r="D820" s="20" t="s">
        <v>14</v>
      </c>
      <c r="E820" s="20" t="s">
        <v>942</v>
      </c>
      <c r="F820" s="20" t="s">
        <v>1660</v>
      </c>
      <c r="G820" s="20" t="s">
        <v>151</v>
      </c>
      <c r="H820" s="20" t="s">
        <v>151</v>
      </c>
      <c r="I820" s="20" t="s">
        <v>2673</v>
      </c>
      <c r="J820" s="20" t="s">
        <v>3577</v>
      </c>
      <c r="K820" s="20" t="s">
        <v>4554</v>
      </c>
      <c r="L820" s="20" t="s">
        <v>5576</v>
      </c>
      <c r="M820" s="29" t="s">
        <v>6532</v>
      </c>
    </row>
    <row r="821" spans="1:13" ht="28.8">
      <c r="A821" s="20">
        <v>6117</v>
      </c>
      <c r="B821" s="24" t="s">
        <v>20</v>
      </c>
      <c r="C821" s="20" t="s">
        <v>150</v>
      </c>
      <c r="D821" s="20" t="s">
        <v>16</v>
      </c>
      <c r="E821" s="20" t="s">
        <v>943</v>
      </c>
      <c r="F821" s="20" t="s">
        <v>1763</v>
      </c>
      <c r="G821" s="20" t="s">
        <v>2016</v>
      </c>
      <c r="H821" s="20" t="s">
        <v>151</v>
      </c>
      <c r="I821" s="20" t="s">
        <v>2299</v>
      </c>
      <c r="J821" s="20" t="s">
        <v>3578</v>
      </c>
      <c r="K821" s="20" t="s">
        <v>4153</v>
      </c>
      <c r="L821" s="20" t="s">
        <v>5180</v>
      </c>
      <c r="M821" s="29" t="s">
        <v>6192</v>
      </c>
    </row>
    <row r="822" spans="1:13" ht="28.8">
      <c r="A822" s="20">
        <v>6182</v>
      </c>
      <c r="B822" s="24" t="s">
        <v>20</v>
      </c>
      <c r="C822" s="20" t="s">
        <v>150</v>
      </c>
      <c r="D822" s="20" t="s">
        <v>16</v>
      </c>
      <c r="E822" s="20" t="s">
        <v>944</v>
      </c>
      <c r="F822" s="20" t="s">
        <v>1753</v>
      </c>
      <c r="G822" s="20" t="s">
        <v>154</v>
      </c>
      <c r="H822" s="20" t="s">
        <v>154</v>
      </c>
      <c r="I822" s="20" t="s">
        <v>2674</v>
      </c>
      <c r="J822" s="20" t="s">
        <v>3579</v>
      </c>
      <c r="K822" s="20" t="s">
        <v>4555</v>
      </c>
      <c r="L822" s="20" t="s">
        <v>5577</v>
      </c>
      <c r="M822" s="29" t="s">
        <v>6533</v>
      </c>
    </row>
    <row r="823" spans="1:13" ht="28.8">
      <c r="A823" s="20">
        <v>6191</v>
      </c>
      <c r="B823" s="24" t="s">
        <v>20</v>
      </c>
      <c r="C823" s="20" t="s">
        <v>150</v>
      </c>
      <c r="D823" s="20" t="s">
        <v>16</v>
      </c>
      <c r="E823" s="20" t="s">
        <v>945</v>
      </c>
      <c r="F823" s="20" t="s">
        <v>1765</v>
      </c>
      <c r="G823" s="20" t="s">
        <v>2018</v>
      </c>
      <c r="H823" s="20" t="s">
        <v>177</v>
      </c>
      <c r="I823" s="20" t="s">
        <v>2675</v>
      </c>
      <c r="J823" s="20" t="s">
        <v>3580</v>
      </c>
      <c r="K823" s="20" t="s">
        <v>4556</v>
      </c>
      <c r="L823" s="20" t="s">
        <v>5578</v>
      </c>
      <c r="M823" s="29" t="s">
        <v>6534</v>
      </c>
    </row>
    <row r="824" spans="1:13" ht="28.8">
      <c r="A824" s="20">
        <v>6211</v>
      </c>
      <c r="B824" s="24" t="s">
        <v>20</v>
      </c>
      <c r="C824" s="20" t="s">
        <v>150</v>
      </c>
      <c r="D824" s="20" t="s">
        <v>16</v>
      </c>
      <c r="E824" s="20" t="s">
        <v>946</v>
      </c>
      <c r="F824" s="20" t="s">
        <v>1753</v>
      </c>
      <c r="G824" s="20" t="s">
        <v>154</v>
      </c>
      <c r="H824" s="20" t="s">
        <v>154</v>
      </c>
      <c r="I824" s="20" t="s">
        <v>2435</v>
      </c>
      <c r="J824" s="20" t="s">
        <v>3581</v>
      </c>
      <c r="K824" s="20" t="s">
        <v>4557</v>
      </c>
      <c r="L824" s="20" t="s">
        <v>5579</v>
      </c>
      <c r="M824" s="29" t="s">
        <v>6535</v>
      </c>
    </row>
    <row r="825" spans="1:13" ht="28.8">
      <c r="A825" s="20">
        <v>6212</v>
      </c>
      <c r="B825" s="24" t="s">
        <v>20</v>
      </c>
      <c r="C825" s="20" t="s">
        <v>150</v>
      </c>
      <c r="D825" s="20" t="s">
        <v>16</v>
      </c>
      <c r="E825" s="20" t="s">
        <v>947</v>
      </c>
      <c r="F825" s="20" t="s">
        <v>1666</v>
      </c>
      <c r="G825" s="20" t="s">
        <v>165</v>
      </c>
      <c r="H825" s="20" t="s">
        <v>165</v>
      </c>
      <c r="I825" s="20" t="s">
        <v>2172</v>
      </c>
      <c r="J825" s="20" t="s">
        <v>3051</v>
      </c>
      <c r="K825" s="20" t="s">
        <v>4299</v>
      </c>
      <c r="L825" s="20" t="s">
        <v>5034</v>
      </c>
      <c r="M825" s="29" t="s">
        <v>6050</v>
      </c>
    </row>
    <row r="826" spans="1:13" ht="28.8">
      <c r="A826" s="20">
        <v>6217</v>
      </c>
      <c r="B826" s="24" t="s">
        <v>20</v>
      </c>
      <c r="C826" s="20" t="s">
        <v>150</v>
      </c>
      <c r="D826" s="20" t="s">
        <v>16</v>
      </c>
      <c r="E826" s="20" t="s">
        <v>948</v>
      </c>
      <c r="F826" s="20" t="s">
        <v>1892</v>
      </c>
      <c r="G826" s="20" t="s">
        <v>165</v>
      </c>
      <c r="H826" s="20" t="s">
        <v>165</v>
      </c>
      <c r="I826" s="20" t="s">
        <v>2676</v>
      </c>
      <c r="J826" s="20" t="s">
        <v>3582</v>
      </c>
      <c r="K826" s="20" t="s">
        <v>4558</v>
      </c>
      <c r="L826" s="20" t="s">
        <v>5580</v>
      </c>
      <c r="M826" s="29" t="s">
        <v>6536</v>
      </c>
    </row>
    <row r="827" spans="1:13" ht="28.8">
      <c r="A827" s="20">
        <v>6223</v>
      </c>
      <c r="B827" s="24" t="s">
        <v>20</v>
      </c>
      <c r="C827" s="20" t="s">
        <v>150</v>
      </c>
      <c r="D827" s="20" t="s">
        <v>16</v>
      </c>
      <c r="E827" s="20" t="s">
        <v>949</v>
      </c>
      <c r="F827" s="20" t="s">
        <v>1753</v>
      </c>
      <c r="G827" s="20" t="s">
        <v>154</v>
      </c>
      <c r="H827" s="20" t="s">
        <v>154</v>
      </c>
      <c r="I827" s="20" t="s">
        <v>2666</v>
      </c>
      <c r="J827" s="20" t="s">
        <v>3583</v>
      </c>
      <c r="K827" s="20" t="s">
        <v>4559</v>
      </c>
      <c r="L827" s="20" t="s">
        <v>5581</v>
      </c>
      <c r="M827" s="29" t="s">
        <v>6537</v>
      </c>
    </row>
    <row r="828" spans="1:13" ht="43.2">
      <c r="A828" s="20">
        <v>6226</v>
      </c>
      <c r="B828" s="24" t="s">
        <v>20</v>
      </c>
      <c r="C828" s="20" t="s">
        <v>150</v>
      </c>
      <c r="D828" s="20" t="s">
        <v>14</v>
      </c>
      <c r="E828" s="20" t="s">
        <v>950</v>
      </c>
      <c r="F828" s="20" t="s">
        <v>1850</v>
      </c>
      <c r="G828" s="20" t="s">
        <v>165</v>
      </c>
      <c r="H828" s="20" t="s">
        <v>165</v>
      </c>
      <c r="I828" s="20" t="s">
        <v>2677</v>
      </c>
      <c r="J828" s="20" t="s">
        <v>3584</v>
      </c>
      <c r="K828" s="20" t="s">
        <v>4560</v>
      </c>
      <c r="L828" s="20" t="s">
        <v>5582</v>
      </c>
      <c r="M828" s="29" t="s">
        <v>6538</v>
      </c>
    </row>
    <row r="829" spans="1:13" ht="28.8">
      <c r="A829" s="20">
        <v>6234</v>
      </c>
      <c r="B829" s="24" t="s">
        <v>20</v>
      </c>
      <c r="C829" s="20" t="s">
        <v>150</v>
      </c>
      <c r="D829" s="20" t="s">
        <v>14</v>
      </c>
      <c r="E829" s="20" t="s">
        <v>951</v>
      </c>
      <c r="F829" s="20" t="s">
        <v>1757</v>
      </c>
      <c r="G829" s="20" t="s">
        <v>165</v>
      </c>
      <c r="H829" s="20" t="s">
        <v>165</v>
      </c>
      <c r="I829" s="20" t="s">
        <v>2289</v>
      </c>
      <c r="J829" s="20" t="s">
        <v>3180</v>
      </c>
      <c r="K829" s="20" t="s">
        <v>4561</v>
      </c>
      <c r="L829" s="20" t="s">
        <v>5166</v>
      </c>
      <c r="M829" s="29" t="s">
        <v>6179</v>
      </c>
    </row>
    <row r="830" spans="1:13" ht="28.8">
      <c r="A830" s="20">
        <v>6236</v>
      </c>
      <c r="B830" s="24" t="s">
        <v>20</v>
      </c>
      <c r="C830" s="20" t="s">
        <v>150</v>
      </c>
      <c r="D830" s="20" t="s">
        <v>16</v>
      </c>
      <c r="E830" s="20" t="s">
        <v>952</v>
      </c>
      <c r="F830" s="20" t="s">
        <v>1761</v>
      </c>
      <c r="G830" s="20" t="s">
        <v>179</v>
      </c>
      <c r="H830" s="20" t="s">
        <v>179</v>
      </c>
      <c r="I830" s="20" t="s">
        <v>2678</v>
      </c>
      <c r="J830" s="20" t="s">
        <v>3585</v>
      </c>
      <c r="K830" s="20" t="s">
        <v>4562</v>
      </c>
      <c r="L830" s="20" t="s">
        <v>5583</v>
      </c>
      <c r="M830" s="29" t="s">
        <v>6539</v>
      </c>
    </row>
    <row r="831" spans="1:13" ht="28.8">
      <c r="A831" s="20">
        <v>6239</v>
      </c>
      <c r="B831" s="24" t="s">
        <v>20</v>
      </c>
      <c r="C831" s="20" t="s">
        <v>150</v>
      </c>
      <c r="D831" s="20" t="s">
        <v>16</v>
      </c>
      <c r="E831" s="20" t="s">
        <v>953</v>
      </c>
      <c r="F831" s="20" t="s">
        <v>1753</v>
      </c>
      <c r="G831" s="20" t="s">
        <v>154</v>
      </c>
      <c r="H831" s="20" t="s">
        <v>154</v>
      </c>
      <c r="I831" s="20" t="s">
        <v>2435</v>
      </c>
      <c r="J831" s="20" t="s">
        <v>3586</v>
      </c>
      <c r="K831" s="20" t="s">
        <v>4563</v>
      </c>
      <c r="L831" s="20" t="s">
        <v>5314</v>
      </c>
      <c r="M831" s="29" t="s">
        <v>6325</v>
      </c>
    </row>
    <row r="832" spans="1:13" ht="28.8">
      <c r="A832" s="20">
        <v>6240</v>
      </c>
      <c r="B832" s="24" t="s">
        <v>20</v>
      </c>
      <c r="C832" s="20" t="s">
        <v>150</v>
      </c>
      <c r="D832" s="20" t="s">
        <v>16</v>
      </c>
      <c r="E832" s="20" t="s">
        <v>954</v>
      </c>
      <c r="F832" s="20" t="s">
        <v>1666</v>
      </c>
      <c r="G832" s="20" t="s">
        <v>165</v>
      </c>
      <c r="H832" s="20" t="s">
        <v>165</v>
      </c>
      <c r="I832" s="20" t="s">
        <v>2172</v>
      </c>
      <c r="J832" s="20" t="s">
        <v>3051</v>
      </c>
      <c r="K832" s="20" t="s">
        <v>4564</v>
      </c>
      <c r="L832" s="20" t="s">
        <v>5034</v>
      </c>
      <c r="M832" s="29" t="s">
        <v>6050</v>
      </c>
    </row>
    <row r="833" spans="1:13" ht="28.8">
      <c r="A833" s="20">
        <v>6245</v>
      </c>
      <c r="B833" s="24" t="s">
        <v>20</v>
      </c>
      <c r="C833" s="20" t="s">
        <v>150</v>
      </c>
      <c r="D833" s="20" t="s">
        <v>16</v>
      </c>
      <c r="E833" s="20" t="s">
        <v>955</v>
      </c>
      <c r="F833" s="20" t="s">
        <v>1667</v>
      </c>
      <c r="G833" s="20" t="s">
        <v>165</v>
      </c>
      <c r="H833" s="20" t="s">
        <v>165</v>
      </c>
      <c r="I833" s="20" t="s">
        <v>2679</v>
      </c>
      <c r="J833" s="20" t="s">
        <v>3390</v>
      </c>
      <c r="K833" s="20" t="s">
        <v>4565</v>
      </c>
      <c r="L833" s="20" t="s">
        <v>5584</v>
      </c>
      <c r="M833" s="29" t="s">
        <v>6540</v>
      </c>
    </row>
    <row r="834" spans="1:13" ht="28.8">
      <c r="A834" s="20">
        <v>6247</v>
      </c>
      <c r="B834" s="24" t="s">
        <v>20</v>
      </c>
      <c r="C834" s="20" t="s">
        <v>150</v>
      </c>
      <c r="D834" s="20" t="s">
        <v>16</v>
      </c>
      <c r="E834" s="20" t="s">
        <v>956</v>
      </c>
      <c r="F834" s="20" t="s">
        <v>1763</v>
      </c>
      <c r="G834" s="20" t="s">
        <v>2016</v>
      </c>
      <c r="H834" s="20" t="s">
        <v>151</v>
      </c>
      <c r="I834" s="20" t="s">
        <v>2299</v>
      </c>
      <c r="J834" s="20" t="s">
        <v>3194</v>
      </c>
      <c r="K834" s="20" t="s">
        <v>4566</v>
      </c>
      <c r="L834" s="20" t="s">
        <v>5585</v>
      </c>
      <c r="M834" s="29" t="s">
        <v>6541</v>
      </c>
    </row>
    <row r="835" spans="1:13" ht="28.8">
      <c r="A835" s="20">
        <v>6254</v>
      </c>
      <c r="B835" s="24" t="s">
        <v>20</v>
      </c>
      <c r="C835" s="20" t="s">
        <v>150</v>
      </c>
      <c r="D835" s="20" t="s">
        <v>7</v>
      </c>
      <c r="E835" s="20" t="s">
        <v>957</v>
      </c>
      <c r="F835" s="20" t="s">
        <v>1808</v>
      </c>
      <c r="G835" s="20" t="s">
        <v>154</v>
      </c>
      <c r="H835" s="20" t="s">
        <v>154</v>
      </c>
      <c r="I835" s="20" t="s">
        <v>2680</v>
      </c>
      <c r="J835" s="20" t="s">
        <v>3587</v>
      </c>
      <c r="K835" s="20" t="s">
        <v>4567</v>
      </c>
      <c r="L835" s="20" t="s">
        <v>5586</v>
      </c>
      <c r="M835" s="29" t="s">
        <v>6542</v>
      </c>
    </row>
    <row r="836" spans="1:13" ht="28.8">
      <c r="A836" s="20">
        <v>6255</v>
      </c>
      <c r="B836" s="24" t="s">
        <v>20</v>
      </c>
      <c r="C836" s="20" t="s">
        <v>150</v>
      </c>
      <c r="D836" s="20" t="s">
        <v>7</v>
      </c>
      <c r="E836" s="20" t="s">
        <v>958</v>
      </c>
      <c r="F836" s="20" t="s">
        <v>1808</v>
      </c>
      <c r="G836" s="20" t="s">
        <v>154</v>
      </c>
      <c r="H836" s="20" t="s">
        <v>154</v>
      </c>
      <c r="I836" s="20" t="s">
        <v>2681</v>
      </c>
      <c r="J836" s="20" t="s">
        <v>3588</v>
      </c>
      <c r="K836" s="20" t="s">
        <v>4568</v>
      </c>
      <c r="L836" s="20" t="s">
        <v>5587</v>
      </c>
      <c r="M836" s="29" t="s">
        <v>6543</v>
      </c>
    </row>
    <row r="837" spans="1:13" ht="28.8">
      <c r="A837" s="20">
        <v>6256</v>
      </c>
      <c r="B837" s="24" t="s">
        <v>20</v>
      </c>
      <c r="C837" s="20" t="s">
        <v>150</v>
      </c>
      <c r="D837" s="20" t="s">
        <v>7</v>
      </c>
      <c r="E837" s="20" t="s">
        <v>959</v>
      </c>
      <c r="F837" s="20" t="s">
        <v>1808</v>
      </c>
      <c r="G837" s="20" t="s">
        <v>154</v>
      </c>
      <c r="H837" s="20" t="s">
        <v>154</v>
      </c>
      <c r="I837" s="20" t="s">
        <v>2682</v>
      </c>
      <c r="J837" s="20" t="s">
        <v>3589</v>
      </c>
      <c r="K837" s="20" t="s">
        <v>4569</v>
      </c>
      <c r="L837" s="20" t="s">
        <v>5588</v>
      </c>
      <c r="M837" s="29" t="s">
        <v>6544</v>
      </c>
    </row>
    <row r="838" spans="1:13" ht="28.8">
      <c r="A838" s="20">
        <v>6257</v>
      </c>
      <c r="B838" s="24" t="s">
        <v>20</v>
      </c>
      <c r="C838" s="20" t="s">
        <v>150</v>
      </c>
      <c r="D838" s="20" t="s">
        <v>7</v>
      </c>
      <c r="E838" s="20" t="s">
        <v>960</v>
      </c>
      <c r="F838" s="20" t="s">
        <v>1808</v>
      </c>
      <c r="G838" s="20" t="s">
        <v>154</v>
      </c>
      <c r="H838" s="20" t="s">
        <v>154</v>
      </c>
      <c r="I838" s="20" t="s">
        <v>2680</v>
      </c>
      <c r="J838" s="20" t="s">
        <v>3590</v>
      </c>
      <c r="K838" s="20" t="s">
        <v>4570</v>
      </c>
      <c r="L838" s="20" t="s">
        <v>5589</v>
      </c>
      <c r="M838" s="29" t="s">
        <v>6545</v>
      </c>
    </row>
    <row r="839" spans="1:13" ht="28.8">
      <c r="A839" s="20">
        <v>6258</v>
      </c>
      <c r="B839" s="24" t="s">
        <v>20</v>
      </c>
      <c r="C839" s="20" t="s">
        <v>150</v>
      </c>
      <c r="D839" s="20" t="s">
        <v>7</v>
      </c>
      <c r="E839" s="20" t="s">
        <v>961</v>
      </c>
      <c r="F839" s="20" t="s">
        <v>1753</v>
      </c>
      <c r="G839" s="20" t="s">
        <v>154</v>
      </c>
      <c r="H839" s="20" t="s">
        <v>154</v>
      </c>
      <c r="I839" s="20" t="s">
        <v>2683</v>
      </c>
      <c r="J839" s="20" t="s">
        <v>3591</v>
      </c>
      <c r="K839" s="20" t="s">
        <v>4571</v>
      </c>
      <c r="L839" s="20" t="s">
        <v>5590</v>
      </c>
      <c r="M839" s="29" t="s">
        <v>6546</v>
      </c>
    </row>
    <row r="840" spans="1:13" ht="28.8">
      <c r="A840" s="20">
        <v>6259</v>
      </c>
      <c r="B840" s="24" t="s">
        <v>20</v>
      </c>
      <c r="C840" s="20" t="s">
        <v>150</v>
      </c>
      <c r="D840" s="20" t="s">
        <v>7</v>
      </c>
      <c r="E840" s="20" t="s">
        <v>962</v>
      </c>
      <c r="F840" s="20" t="s">
        <v>1808</v>
      </c>
      <c r="G840" s="20" t="s">
        <v>154</v>
      </c>
      <c r="H840" s="20" t="s">
        <v>154</v>
      </c>
      <c r="I840" s="20" t="s">
        <v>2684</v>
      </c>
      <c r="J840" s="20" t="s">
        <v>3592</v>
      </c>
      <c r="K840" s="20" t="s">
        <v>4572</v>
      </c>
      <c r="L840" s="20" t="s">
        <v>5591</v>
      </c>
      <c r="M840" s="29" t="s">
        <v>6547</v>
      </c>
    </row>
    <row r="841" spans="1:13" ht="28.8">
      <c r="A841" s="20">
        <v>6260</v>
      </c>
      <c r="B841" s="24" t="s">
        <v>20</v>
      </c>
      <c r="C841" s="20" t="s">
        <v>150</v>
      </c>
      <c r="D841" s="20" t="s">
        <v>7</v>
      </c>
      <c r="E841" s="20" t="s">
        <v>963</v>
      </c>
      <c r="F841" s="20" t="s">
        <v>1808</v>
      </c>
      <c r="G841" s="20" t="s">
        <v>154</v>
      </c>
      <c r="H841" s="20" t="s">
        <v>154</v>
      </c>
      <c r="I841" s="20" t="s">
        <v>2680</v>
      </c>
      <c r="J841" s="20" t="s">
        <v>3593</v>
      </c>
      <c r="K841" s="20" t="s">
        <v>4573</v>
      </c>
      <c r="L841" s="20" t="s">
        <v>5592</v>
      </c>
      <c r="M841" s="29" t="s">
        <v>6548</v>
      </c>
    </row>
    <row r="842" spans="1:13" ht="28.8">
      <c r="A842" s="20">
        <v>6261</v>
      </c>
      <c r="B842" s="24" t="s">
        <v>20</v>
      </c>
      <c r="C842" s="20" t="s">
        <v>150</v>
      </c>
      <c r="D842" s="20" t="s">
        <v>14</v>
      </c>
      <c r="E842" s="20" t="s">
        <v>964</v>
      </c>
      <c r="F842" s="20" t="s">
        <v>1664</v>
      </c>
      <c r="G842" s="20" t="s">
        <v>1976</v>
      </c>
      <c r="H842" s="20" t="s">
        <v>183</v>
      </c>
      <c r="I842" s="20" t="s">
        <v>2685</v>
      </c>
      <c r="J842" s="20" t="s">
        <v>3594</v>
      </c>
      <c r="K842" s="20" t="s">
        <v>4574</v>
      </c>
      <c r="L842" s="20" t="s">
        <v>5593</v>
      </c>
      <c r="M842" s="29" t="s">
        <v>6549</v>
      </c>
    </row>
    <row r="843" spans="1:13" ht="28.8">
      <c r="A843" s="20">
        <v>6262</v>
      </c>
      <c r="B843" s="24" t="s">
        <v>20</v>
      </c>
      <c r="C843" s="20" t="s">
        <v>150</v>
      </c>
      <c r="D843" s="20" t="s">
        <v>16</v>
      </c>
      <c r="E843" s="20" t="s">
        <v>965</v>
      </c>
      <c r="F843" s="20" t="s">
        <v>1760</v>
      </c>
      <c r="G843" s="20" t="s">
        <v>165</v>
      </c>
      <c r="H843" s="20" t="s">
        <v>165</v>
      </c>
      <c r="I843" s="20" t="s">
        <v>2686</v>
      </c>
      <c r="J843" s="20" t="s">
        <v>3595</v>
      </c>
      <c r="K843" s="20" t="s">
        <v>4575</v>
      </c>
      <c r="L843" s="20" t="s">
        <v>5594</v>
      </c>
      <c r="M843" s="29" t="s">
        <v>6460</v>
      </c>
    </row>
    <row r="844" spans="1:13" ht="28.8">
      <c r="A844" s="20">
        <v>6263</v>
      </c>
      <c r="B844" s="24" t="s">
        <v>20</v>
      </c>
      <c r="C844" s="20" t="s">
        <v>150</v>
      </c>
      <c r="D844" s="20" t="s">
        <v>16</v>
      </c>
      <c r="E844" s="20" t="s">
        <v>966</v>
      </c>
      <c r="F844" s="20" t="s">
        <v>1808</v>
      </c>
      <c r="G844" s="20" t="s">
        <v>154</v>
      </c>
      <c r="H844" s="20" t="s">
        <v>154</v>
      </c>
      <c r="I844" s="20" t="s">
        <v>2687</v>
      </c>
      <c r="J844" s="20" t="s">
        <v>3596</v>
      </c>
      <c r="K844" s="20" t="s">
        <v>4576</v>
      </c>
      <c r="L844" s="20" t="s">
        <v>5595</v>
      </c>
      <c r="M844" s="29" t="s">
        <v>6550</v>
      </c>
    </row>
    <row r="845" spans="1:13" ht="43.2">
      <c r="A845" s="20">
        <v>6265</v>
      </c>
      <c r="B845" s="24" t="s">
        <v>20</v>
      </c>
      <c r="C845" s="20" t="s">
        <v>150</v>
      </c>
      <c r="D845" s="20" t="s">
        <v>14</v>
      </c>
      <c r="E845" s="20" t="s">
        <v>967</v>
      </c>
      <c r="F845" s="20" t="s">
        <v>1660</v>
      </c>
      <c r="G845" s="20" t="s">
        <v>151</v>
      </c>
      <c r="H845" s="20" t="s">
        <v>151</v>
      </c>
      <c r="I845" s="20" t="s">
        <v>2688</v>
      </c>
      <c r="J845" s="20" t="s">
        <v>3276</v>
      </c>
      <c r="K845" s="20" t="s">
        <v>4577</v>
      </c>
      <c r="L845" s="20" t="s">
        <v>5596</v>
      </c>
      <c r="M845" s="29" t="s">
        <v>6551</v>
      </c>
    </row>
    <row r="846" spans="1:13" ht="28.8">
      <c r="A846" s="20">
        <v>6267</v>
      </c>
      <c r="B846" s="24" t="s">
        <v>20</v>
      </c>
      <c r="C846" s="20" t="s">
        <v>150</v>
      </c>
      <c r="D846" s="20" t="s">
        <v>14</v>
      </c>
      <c r="E846" s="20" t="s">
        <v>968</v>
      </c>
      <c r="F846" s="20" t="s">
        <v>1660</v>
      </c>
      <c r="G846" s="20" t="s">
        <v>151</v>
      </c>
      <c r="H846" s="20" t="s">
        <v>151</v>
      </c>
      <c r="I846" s="20" t="s">
        <v>2673</v>
      </c>
      <c r="J846" s="20" t="s">
        <v>3597</v>
      </c>
      <c r="K846" s="20" t="s">
        <v>4578</v>
      </c>
      <c r="L846" s="20" t="s">
        <v>5597</v>
      </c>
      <c r="M846" s="29" t="s">
        <v>6552</v>
      </c>
    </row>
    <row r="847" spans="1:13" ht="28.8">
      <c r="A847" s="20">
        <v>6269</v>
      </c>
      <c r="B847" s="24" t="s">
        <v>20</v>
      </c>
      <c r="C847" s="20" t="s">
        <v>150</v>
      </c>
      <c r="D847" s="20" t="s">
        <v>14</v>
      </c>
      <c r="E847" s="20" t="s">
        <v>969</v>
      </c>
      <c r="F847" s="20" t="s">
        <v>1843</v>
      </c>
      <c r="G847" s="20" t="s">
        <v>2059</v>
      </c>
      <c r="H847" s="20" t="s">
        <v>151</v>
      </c>
      <c r="I847" s="20" t="s">
        <v>2689</v>
      </c>
      <c r="J847" s="20" t="s">
        <v>3598</v>
      </c>
      <c r="K847" s="20" t="s">
        <v>4579</v>
      </c>
      <c r="L847" s="20" t="s">
        <v>5598</v>
      </c>
      <c r="M847" s="29" t="s">
        <v>6553</v>
      </c>
    </row>
    <row r="848" spans="1:13" ht="43.2">
      <c r="A848" s="20">
        <v>6271</v>
      </c>
      <c r="B848" s="24" t="s">
        <v>20</v>
      </c>
      <c r="C848" s="20" t="s">
        <v>150</v>
      </c>
      <c r="D848" s="20" t="s">
        <v>14</v>
      </c>
      <c r="E848" s="20" t="s">
        <v>970</v>
      </c>
      <c r="F848" s="20" t="s">
        <v>1893</v>
      </c>
      <c r="G848" s="20" t="s">
        <v>154</v>
      </c>
      <c r="H848" s="20" t="s">
        <v>154</v>
      </c>
      <c r="I848" s="20" t="s">
        <v>2690</v>
      </c>
      <c r="J848" s="20" t="s">
        <v>3599</v>
      </c>
      <c r="K848" s="20" t="s">
        <v>4580</v>
      </c>
      <c r="L848" s="20" t="s">
        <v>5599</v>
      </c>
      <c r="M848" s="29" t="s">
        <v>3276</v>
      </c>
    </row>
    <row r="849" spans="1:13" ht="28.8">
      <c r="A849" s="20">
        <v>6273</v>
      </c>
      <c r="B849" s="24" t="s">
        <v>20</v>
      </c>
      <c r="C849" s="20" t="s">
        <v>150</v>
      </c>
      <c r="D849" s="20" t="s">
        <v>16</v>
      </c>
      <c r="E849" s="20" t="s">
        <v>971</v>
      </c>
      <c r="F849" s="20" t="s">
        <v>1808</v>
      </c>
      <c r="G849" s="20" t="s">
        <v>154</v>
      </c>
      <c r="H849" s="20" t="s">
        <v>154</v>
      </c>
      <c r="I849" s="20" t="s">
        <v>2661</v>
      </c>
      <c r="J849" s="20" t="s">
        <v>3600</v>
      </c>
      <c r="K849" s="20" t="s">
        <v>4581</v>
      </c>
      <c r="L849" s="20" t="s">
        <v>5564</v>
      </c>
      <c r="M849" s="29" t="s">
        <v>6554</v>
      </c>
    </row>
    <row r="850" spans="1:13" ht="28.8">
      <c r="A850" s="20">
        <v>6274</v>
      </c>
      <c r="B850" s="24" t="s">
        <v>20</v>
      </c>
      <c r="C850" s="20" t="s">
        <v>150</v>
      </c>
      <c r="D850" s="20" t="s">
        <v>14</v>
      </c>
      <c r="E850" s="20" t="s">
        <v>972</v>
      </c>
      <c r="F850" s="20" t="s">
        <v>1890</v>
      </c>
      <c r="G850" s="20" t="s">
        <v>158</v>
      </c>
      <c r="H850" s="20" t="s">
        <v>158</v>
      </c>
      <c r="I850" s="20" t="s">
        <v>2662</v>
      </c>
      <c r="J850" s="20" t="s">
        <v>3601</v>
      </c>
      <c r="K850" s="20" t="s">
        <v>4582</v>
      </c>
      <c r="L850" s="20" t="s">
        <v>5600</v>
      </c>
      <c r="M850" s="29" t="s">
        <v>6555</v>
      </c>
    </row>
    <row r="851" spans="1:13" ht="28.8">
      <c r="A851" s="20">
        <v>6275</v>
      </c>
      <c r="B851" s="24" t="s">
        <v>20</v>
      </c>
      <c r="C851" s="20" t="s">
        <v>150</v>
      </c>
      <c r="D851" s="20" t="s">
        <v>14</v>
      </c>
      <c r="E851" s="20" t="s">
        <v>973</v>
      </c>
      <c r="F851" s="20" t="s">
        <v>1890</v>
      </c>
      <c r="G851" s="20" t="s">
        <v>158</v>
      </c>
      <c r="H851" s="20" t="s">
        <v>158</v>
      </c>
      <c r="I851" s="20" t="s">
        <v>2662</v>
      </c>
      <c r="J851" s="20" t="s">
        <v>3602</v>
      </c>
      <c r="K851" s="20" t="s">
        <v>4583</v>
      </c>
      <c r="L851" s="20" t="s">
        <v>5565</v>
      </c>
      <c r="M851" s="29" t="s">
        <v>6555</v>
      </c>
    </row>
    <row r="852" spans="1:13" ht="43.2">
      <c r="A852" s="20">
        <v>6276</v>
      </c>
      <c r="B852" s="24" t="s">
        <v>20</v>
      </c>
      <c r="C852" s="20" t="s">
        <v>150</v>
      </c>
      <c r="D852" s="20" t="s">
        <v>16</v>
      </c>
      <c r="E852" s="20" t="s">
        <v>974</v>
      </c>
      <c r="F852" s="20" t="s">
        <v>1755</v>
      </c>
      <c r="G852" s="20" t="s">
        <v>2014</v>
      </c>
      <c r="H852" s="20" t="s">
        <v>183</v>
      </c>
      <c r="I852" s="20" t="s">
        <v>2691</v>
      </c>
      <c r="J852" s="20" t="s">
        <v>3603</v>
      </c>
      <c r="K852" s="20" t="s">
        <v>4584</v>
      </c>
      <c r="L852" s="20" t="s">
        <v>5601</v>
      </c>
      <c r="M852" s="29" t="s">
        <v>3276</v>
      </c>
    </row>
    <row r="853" spans="1:13" ht="28.8">
      <c r="A853" s="20">
        <v>6277</v>
      </c>
      <c r="B853" s="24" t="s">
        <v>20</v>
      </c>
      <c r="C853" s="20" t="s">
        <v>150</v>
      </c>
      <c r="D853" s="20" t="s">
        <v>16</v>
      </c>
      <c r="E853" s="20" t="s">
        <v>975</v>
      </c>
      <c r="F853" s="20" t="s">
        <v>1763</v>
      </c>
      <c r="G853" s="20" t="s">
        <v>2016</v>
      </c>
      <c r="H853" s="20" t="s">
        <v>151</v>
      </c>
      <c r="I853" s="20" t="s">
        <v>2692</v>
      </c>
      <c r="J853" s="20" t="s">
        <v>3604</v>
      </c>
      <c r="K853" s="20" t="s">
        <v>4585</v>
      </c>
      <c r="L853" s="20" t="s">
        <v>5602</v>
      </c>
      <c r="M853" s="29" t="s">
        <v>6556</v>
      </c>
    </row>
    <row r="854" spans="1:13" ht="28.8">
      <c r="A854" s="20">
        <v>6278</v>
      </c>
      <c r="B854" s="24" t="s">
        <v>20</v>
      </c>
      <c r="C854" s="20" t="s">
        <v>150</v>
      </c>
      <c r="D854" s="20" t="s">
        <v>14</v>
      </c>
      <c r="E854" s="20" t="s">
        <v>976</v>
      </c>
      <c r="F854" s="20" t="s">
        <v>1768</v>
      </c>
      <c r="G854" s="20" t="s">
        <v>2021</v>
      </c>
      <c r="H854" s="20" t="s">
        <v>161</v>
      </c>
      <c r="I854" s="20" t="s">
        <v>2305</v>
      </c>
      <c r="J854" s="20" t="s">
        <v>3276</v>
      </c>
      <c r="K854" s="20" t="s">
        <v>4586</v>
      </c>
      <c r="L854" s="20" t="s">
        <v>5603</v>
      </c>
      <c r="M854" s="29" t="s">
        <v>6557</v>
      </c>
    </row>
    <row r="855" spans="1:13" ht="28.8">
      <c r="A855" s="20">
        <v>6279</v>
      </c>
      <c r="B855" s="24" t="s">
        <v>20</v>
      </c>
      <c r="C855" s="20" t="s">
        <v>150</v>
      </c>
      <c r="D855" s="20" t="s">
        <v>14</v>
      </c>
      <c r="E855" s="20" t="s">
        <v>977</v>
      </c>
      <c r="F855" s="20" t="s">
        <v>1850</v>
      </c>
      <c r="G855" s="20" t="s">
        <v>165</v>
      </c>
      <c r="H855" s="20" t="s">
        <v>165</v>
      </c>
      <c r="I855" s="20" t="s">
        <v>2693</v>
      </c>
      <c r="J855" s="20" t="s">
        <v>3605</v>
      </c>
      <c r="K855" s="20" t="s">
        <v>4587</v>
      </c>
      <c r="L855" s="20" t="s">
        <v>5604</v>
      </c>
      <c r="M855" s="29" t="s">
        <v>6558</v>
      </c>
    </row>
    <row r="856" spans="1:13" ht="43.2">
      <c r="A856" s="20">
        <v>6280</v>
      </c>
      <c r="B856" s="24" t="s">
        <v>20</v>
      </c>
      <c r="C856" s="20" t="s">
        <v>150</v>
      </c>
      <c r="D856" s="20" t="s">
        <v>14</v>
      </c>
      <c r="E856" s="20" t="s">
        <v>978</v>
      </c>
      <c r="F856" s="20" t="s">
        <v>1666</v>
      </c>
      <c r="G856" s="20" t="s">
        <v>165</v>
      </c>
      <c r="H856" s="20" t="s">
        <v>165</v>
      </c>
      <c r="I856" s="20" t="s">
        <v>2694</v>
      </c>
      <c r="J856" s="20" t="s">
        <v>3606</v>
      </c>
      <c r="K856" s="20" t="s">
        <v>4588</v>
      </c>
      <c r="L856" s="20" t="s">
        <v>5604</v>
      </c>
      <c r="M856" s="29" t="s">
        <v>6559</v>
      </c>
    </row>
    <row r="857" spans="1:13" ht="28.8">
      <c r="A857" s="20">
        <v>6281</v>
      </c>
      <c r="B857" s="24" t="s">
        <v>20</v>
      </c>
      <c r="C857" s="20" t="s">
        <v>150</v>
      </c>
      <c r="D857" s="20" t="s">
        <v>14</v>
      </c>
      <c r="E857" s="20" t="s">
        <v>979</v>
      </c>
      <c r="F857" s="20" t="s">
        <v>1850</v>
      </c>
      <c r="G857" s="20" t="s">
        <v>165</v>
      </c>
      <c r="H857" s="20" t="s">
        <v>165</v>
      </c>
      <c r="I857" s="20" t="s">
        <v>2693</v>
      </c>
      <c r="J857" s="20" t="s">
        <v>3606</v>
      </c>
      <c r="K857" s="20" t="s">
        <v>4589</v>
      </c>
      <c r="L857" s="20" t="s">
        <v>5605</v>
      </c>
      <c r="M857" s="29" t="s">
        <v>6558</v>
      </c>
    </row>
    <row r="858" spans="1:13" ht="28.8">
      <c r="A858" s="20">
        <v>6282</v>
      </c>
      <c r="B858" s="24" t="s">
        <v>20</v>
      </c>
      <c r="C858" s="20" t="s">
        <v>150</v>
      </c>
      <c r="D858" s="20" t="s">
        <v>16</v>
      </c>
      <c r="E858" s="20" t="s">
        <v>980</v>
      </c>
      <c r="F858" s="20" t="s">
        <v>1760</v>
      </c>
      <c r="G858" s="20" t="s">
        <v>165</v>
      </c>
      <c r="H858" s="20" t="s">
        <v>165</v>
      </c>
      <c r="I858" s="20" t="s">
        <v>2695</v>
      </c>
      <c r="J858" s="20" t="s">
        <v>3607</v>
      </c>
      <c r="K858" s="20" t="s">
        <v>4590</v>
      </c>
      <c r="L858" s="20" t="s">
        <v>5606</v>
      </c>
      <c r="M858" s="29" t="s">
        <v>6560</v>
      </c>
    </row>
    <row r="859" spans="1:13" ht="28.8">
      <c r="A859" s="20">
        <v>6283</v>
      </c>
      <c r="B859" s="24" t="s">
        <v>20</v>
      </c>
      <c r="C859" s="20" t="s">
        <v>150</v>
      </c>
      <c r="D859" s="20" t="s">
        <v>16</v>
      </c>
      <c r="E859" s="20" t="s">
        <v>981</v>
      </c>
      <c r="F859" s="20" t="s">
        <v>1850</v>
      </c>
      <c r="G859" s="20" t="s">
        <v>165</v>
      </c>
      <c r="H859" s="20" t="s">
        <v>165</v>
      </c>
      <c r="I859" s="20" t="s">
        <v>2696</v>
      </c>
      <c r="J859" s="20" t="s">
        <v>3608</v>
      </c>
      <c r="K859" s="20" t="s">
        <v>4591</v>
      </c>
      <c r="L859" s="20" t="s">
        <v>5607</v>
      </c>
      <c r="M859" s="29" t="s">
        <v>6556</v>
      </c>
    </row>
    <row r="860" spans="1:13" ht="28.8">
      <c r="A860" s="20">
        <v>6284</v>
      </c>
      <c r="B860" s="24" t="s">
        <v>20</v>
      </c>
      <c r="C860" s="20" t="s">
        <v>150</v>
      </c>
      <c r="D860" s="20" t="s">
        <v>16</v>
      </c>
      <c r="E860" s="20" t="s">
        <v>982</v>
      </c>
      <c r="F860" s="20" t="s">
        <v>1850</v>
      </c>
      <c r="G860" s="20" t="s">
        <v>165</v>
      </c>
      <c r="H860" s="20" t="s">
        <v>165</v>
      </c>
      <c r="I860" s="20" t="s">
        <v>2696</v>
      </c>
      <c r="J860" s="20" t="s">
        <v>3608</v>
      </c>
      <c r="K860" s="20" t="s">
        <v>4591</v>
      </c>
      <c r="L860" s="20" t="s">
        <v>5607</v>
      </c>
      <c r="M860" s="29" t="s">
        <v>6556</v>
      </c>
    </row>
    <row r="861" spans="1:13" ht="28.8">
      <c r="A861" s="20">
        <v>6286</v>
      </c>
      <c r="B861" s="24" t="s">
        <v>20</v>
      </c>
      <c r="C861" s="20" t="s">
        <v>150</v>
      </c>
      <c r="D861" s="20" t="s">
        <v>16</v>
      </c>
      <c r="E861" s="20" t="s">
        <v>983</v>
      </c>
      <c r="F861" s="20" t="s">
        <v>1757</v>
      </c>
      <c r="G861" s="20" t="s">
        <v>165</v>
      </c>
      <c r="H861" s="20" t="s">
        <v>165</v>
      </c>
      <c r="I861" s="20" t="s">
        <v>2697</v>
      </c>
      <c r="J861" s="20" t="s">
        <v>3609</v>
      </c>
      <c r="K861" s="20" t="s">
        <v>4592</v>
      </c>
      <c r="L861" s="20" t="s">
        <v>5608</v>
      </c>
      <c r="M861" s="29" t="s">
        <v>6561</v>
      </c>
    </row>
    <row r="862" spans="1:13" ht="28.8">
      <c r="A862" s="20">
        <v>6288</v>
      </c>
      <c r="B862" s="24" t="s">
        <v>20</v>
      </c>
      <c r="C862" s="20" t="s">
        <v>150</v>
      </c>
      <c r="D862" s="20" t="s">
        <v>16</v>
      </c>
      <c r="E862" s="20" t="s">
        <v>984</v>
      </c>
      <c r="F862" s="20" t="s">
        <v>1757</v>
      </c>
      <c r="G862" s="20" t="s">
        <v>165</v>
      </c>
      <c r="H862" s="20" t="s">
        <v>165</v>
      </c>
      <c r="I862" s="20" t="s">
        <v>2698</v>
      </c>
      <c r="J862" s="20" t="s">
        <v>3610</v>
      </c>
      <c r="K862" s="20" t="s">
        <v>4593</v>
      </c>
      <c r="L862" s="20" t="s">
        <v>5609</v>
      </c>
      <c r="M862" s="29" t="s">
        <v>6562</v>
      </c>
    </row>
    <row r="863" spans="1:13" ht="28.8">
      <c r="A863" s="20">
        <v>6289</v>
      </c>
      <c r="B863" s="24" t="s">
        <v>20</v>
      </c>
      <c r="C863" s="20" t="s">
        <v>150</v>
      </c>
      <c r="D863" s="20" t="s">
        <v>14</v>
      </c>
      <c r="E863" s="20" t="s">
        <v>985</v>
      </c>
      <c r="F863" s="20" t="s">
        <v>1761</v>
      </c>
      <c r="G863" s="20" t="s">
        <v>179</v>
      </c>
      <c r="H863" s="20" t="s">
        <v>179</v>
      </c>
      <c r="I863" s="20" t="s">
        <v>2699</v>
      </c>
      <c r="J863" s="20" t="s">
        <v>3611</v>
      </c>
      <c r="K863" s="20" t="s">
        <v>4594</v>
      </c>
      <c r="L863" s="20" t="s">
        <v>5610</v>
      </c>
      <c r="M863" s="29" t="s">
        <v>6563</v>
      </c>
    </row>
    <row r="864" spans="1:13" ht="28.8">
      <c r="A864" s="20">
        <v>6292</v>
      </c>
      <c r="B864" s="24" t="s">
        <v>20</v>
      </c>
      <c r="C864" s="20" t="s">
        <v>150</v>
      </c>
      <c r="D864" s="20" t="s">
        <v>16</v>
      </c>
      <c r="E864" s="20" t="s">
        <v>986</v>
      </c>
      <c r="F864" s="20" t="s">
        <v>1661</v>
      </c>
      <c r="G864" s="20" t="s">
        <v>1974</v>
      </c>
      <c r="H864" s="20" t="s">
        <v>177</v>
      </c>
      <c r="I864" s="20" t="s">
        <v>2700</v>
      </c>
      <c r="J864" s="20" t="s">
        <v>3612</v>
      </c>
      <c r="K864" s="20" t="s">
        <v>4595</v>
      </c>
      <c r="L864" s="20" t="s">
        <v>5611</v>
      </c>
      <c r="M864" s="29" t="s">
        <v>6564</v>
      </c>
    </row>
    <row r="865" spans="1:13" ht="28.8">
      <c r="A865" s="20">
        <v>6299</v>
      </c>
      <c r="B865" s="24" t="s">
        <v>20</v>
      </c>
      <c r="C865" s="20" t="s">
        <v>150</v>
      </c>
      <c r="D865" s="20" t="s">
        <v>16</v>
      </c>
      <c r="E865" s="20" t="s">
        <v>987</v>
      </c>
      <c r="F865" s="20" t="s">
        <v>1762</v>
      </c>
      <c r="G865" s="20" t="s">
        <v>181</v>
      </c>
      <c r="H865" s="20" t="s">
        <v>181</v>
      </c>
      <c r="I865" s="20" t="s">
        <v>2701</v>
      </c>
      <c r="J865" s="20" t="s">
        <v>3613</v>
      </c>
      <c r="K865" s="20" t="s">
        <v>4596</v>
      </c>
      <c r="L865" s="20" t="s">
        <v>5612</v>
      </c>
      <c r="M865" s="29" t="s">
        <v>6565</v>
      </c>
    </row>
    <row r="866" spans="1:13" ht="28.8">
      <c r="A866" s="20">
        <v>6303</v>
      </c>
      <c r="B866" s="24" t="s">
        <v>20</v>
      </c>
      <c r="C866" s="20" t="s">
        <v>150</v>
      </c>
      <c r="D866" s="20" t="s">
        <v>14</v>
      </c>
      <c r="E866" s="20" t="s">
        <v>988</v>
      </c>
      <c r="F866" s="20" t="s">
        <v>1767</v>
      </c>
      <c r="G866" s="20" t="s">
        <v>2020</v>
      </c>
      <c r="H866" s="20" t="s">
        <v>151</v>
      </c>
      <c r="I866" s="20" t="s">
        <v>2669</v>
      </c>
      <c r="J866" s="20" t="s">
        <v>3614</v>
      </c>
      <c r="K866" s="20" t="s">
        <v>4597</v>
      </c>
      <c r="L866" s="20" t="s">
        <v>5613</v>
      </c>
      <c r="M866" s="29" t="s">
        <v>3276</v>
      </c>
    </row>
    <row r="867" spans="1:13" ht="28.8">
      <c r="A867" s="20">
        <v>6341</v>
      </c>
      <c r="B867" s="24" t="s">
        <v>20</v>
      </c>
      <c r="C867" s="20" t="s">
        <v>150</v>
      </c>
      <c r="D867" s="20" t="s">
        <v>16</v>
      </c>
      <c r="E867" s="20" t="s">
        <v>989</v>
      </c>
      <c r="F867" s="20" t="s">
        <v>1752</v>
      </c>
      <c r="G867" s="20" t="s">
        <v>158</v>
      </c>
      <c r="H867" s="20" t="s">
        <v>158</v>
      </c>
      <c r="I867" s="20" t="s">
        <v>2702</v>
      </c>
      <c r="J867" s="20" t="s">
        <v>3615</v>
      </c>
      <c r="K867" s="20" t="s">
        <v>4598</v>
      </c>
      <c r="L867" s="20" t="s">
        <v>5614</v>
      </c>
      <c r="M867" s="29" t="s">
        <v>6382</v>
      </c>
    </row>
    <row r="868" spans="1:13" ht="28.8">
      <c r="A868" s="20">
        <v>6342</v>
      </c>
      <c r="B868" s="24" t="s">
        <v>20</v>
      </c>
      <c r="C868" s="20" t="s">
        <v>150</v>
      </c>
      <c r="D868" s="20" t="s">
        <v>16</v>
      </c>
      <c r="E868" s="20" t="s">
        <v>990</v>
      </c>
      <c r="F868" s="20" t="s">
        <v>1660</v>
      </c>
      <c r="G868" s="20" t="s">
        <v>151</v>
      </c>
      <c r="H868" s="20" t="s">
        <v>151</v>
      </c>
      <c r="I868" s="20" t="s">
        <v>2703</v>
      </c>
      <c r="J868" s="20" t="s">
        <v>3616</v>
      </c>
      <c r="K868" s="20" t="s">
        <v>4599</v>
      </c>
      <c r="L868" s="20" t="s">
        <v>5615</v>
      </c>
      <c r="M868" s="29" t="s">
        <v>6556</v>
      </c>
    </row>
    <row r="869" spans="1:13" ht="28.8">
      <c r="A869" s="20">
        <v>6343</v>
      </c>
      <c r="B869" s="24" t="s">
        <v>20</v>
      </c>
      <c r="C869" s="20" t="s">
        <v>150</v>
      </c>
      <c r="D869" s="20" t="s">
        <v>16</v>
      </c>
      <c r="E869" s="20" t="s">
        <v>991</v>
      </c>
      <c r="F869" s="20" t="s">
        <v>1814</v>
      </c>
      <c r="G869" s="20" t="s">
        <v>165</v>
      </c>
      <c r="H869" s="20" t="s">
        <v>165</v>
      </c>
      <c r="I869" s="20" t="s">
        <v>2704</v>
      </c>
      <c r="J869" s="20" t="s">
        <v>3617</v>
      </c>
      <c r="K869" s="20" t="s">
        <v>4600</v>
      </c>
      <c r="L869" s="20" t="s">
        <v>5616</v>
      </c>
      <c r="M869" s="29" t="s">
        <v>6566</v>
      </c>
    </row>
    <row r="870" spans="1:13" ht="43.2">
      <c r="A870" s="20">
        <v>6347</v>
      </c>
      <c r="B870" s="24" t="s">
        <v>20</v>
      </c>
      <c r="C870" s="20" t="s">
        <v>150</v>
      </c>
      <c r="D870" s="20" t="s">
        <v>16</v>
      </c>
      <c r="E870" s="20" t="s">
        <v>992</v>
      </c>
      <c r="F870" s="20" t="s">
        <v>1892</v>
      </c>
      <c r="G870" s="20" t="s">
        <v>165</v>
      </c>
      <c r="H870" s="20" t="s">
        <v>165</v>
      </c>
      <c r="I870" s="20" t="s">
        <v>2676</v>
      </c>
      <c r="J870" s="20" t="s">
        <v>3582</v>
      </c>
      <c r="K870" s="20" t="s">
        <v>4601</v>
      </c>
      <c r="L870" s="20" t="s">
        <v>5617</v>
      </c>
      <c r="M870" s="29" t="s">
        <v>6536</v>
      </c>
    </row>
    <row r="871" spans="1:13" ht="28.8">
      <c r="A871" s="20">
        <v>6349</v>
      </c>
      <c r="B871" s="24" t="s">
        <v>20</v>
      </c>
      <c r="C871" s="20" t="s">
        <v>150</v>
      </c>
      <c r="D871" s="20" t="s">
        <v>16</v>
      </c>
      <c r="E871" s="20" t="s">
        <v>993</v>
      </c>
      <c r="F871" s="20" t="s">
        <v>1761</v>
      </c>
      <c r="G871" s="20" t="s">
        <v>179</v>
      </c>
      <c r="H871" s="20" t="s">
        <v>179</v>
      </c>
      <c r="I871" s="20" t="s">
        <v>2678</v>
      </c>
      <c r="J871" s="20" t="s">
        <v>3585</v>
      </c>
      <c r="K871" s="20" t="s">
        <v>4562</v>
      </c>
      <c r="L871" s="20" t="s">
        <v>5618</v>
      </c>
      <c r="M871" s="29" t="s">
        <v>6556</v>
      </c>
    </row>
    <row r="872" spans="1:13" ht="14.4">
      <c r="A872" s="20">
        <v>6353</v>
      </c>
      <c r="B872" s="24" t="s">
        <v>20</v>
      </c>
      <c r="C872" s="20" t="s">
        <v>150</v>
      </c>
      <c r="D872" s="20" t="s">
        <v>16</v>
      </c>
      <c r="E872" s="20" t="s">
        <v>994</v>
      </c>
      <c r="F872" s="20" t="s">
        <v>1762</v>
      </c>
      <c r="G872" s="20" t="s">
        <v>181</v>
      </c>
      <c r="H872" s="20" t="s">
        <v>181</v>
      </c>
      <c r="I872" s="20" t="s">
        <v>2705</v>
      </c>
      <c r="J872" s="20" t="s">
        <v>3618</v>
      </c>
      <c r="K872" s="20" t="s">
        <v>4602</v>
      </c>
      <c r="L872" s="20" t="s">
        <v>5619</v>
      </c>
      <c r="M872" s="29" t="s">
        <v>6325</v>
      </c>
    </row>
    <row r="873" spans="1:13" ht="28.8">
      <c r="A873" s="20">
        <v>6356</v>
      </c>
      <c r="B873" s="24" t="s">
        <v>20</v>
      </c>
      <c r="C873" s="20" t="s">
        <v>150</v>
      </c>
      <c r="D873" s="20" t="s">
        <v>14</v>
      </c>
      <c r="E873" s="20" t="s">
        <v>995</v>
      </c>
      <c r="F873" s="20" t="s">
        <v>1768</v>
      </c>
      <c r="G873" s="20" t="s">
        <v>2021</v>
      </c>
      <c r="H873" s="20" t="s">
        <v>161</v>
      </c>
      <c r="I873" s="20" t="s">
        <v>2305</v>
      </c>
      <c r="J873" s="20" t="s">
        <v>3619</v>
      </c>
      <c r="K873" s="20" t="s">
        <v>4603</v>
      </c>
      <c r="L873" s="20" t="s">
        <v>5620</v>
      </c>
      <c r="M873" s="29" t="s">
        <v>6567</v>
      </c>
    </row>
    <row r="874" spans="1:13" ht="43.2">
      <c r="A874" s="20">
        <v>6357</v>
      </c>
      <c r="B874" s="24" t="s">
        <v>20</v>
      </c>
      <c r="C874" s="20" t="s">
        <v>150</v>
      </c>
      <c r="D874" s="20" t="s">
        <v>16</v>
      </c>
      <c r="E874" s="20" t="s">
        <v>996</v>
      </c>
      <c r="F874" s="20" t="s">
        <v>1666</v>
      </c>
      <c r="G874" s="20" t="s">
        <v>165</v>
      </c>
      <c r="H874" s="20" t="s">
        <v>165</v>
      </c>
      <c r="I874" s="20" t="s">
        <v>2672</v>
      </c>
      <c r="J874" s="20" t="s">
        <v>3576</v>
      </c>
      <c r="K874" s="20" t="s">
        <v>4553</v>
      </c>
      <c r="L874" s="20" t="s">
        <v>5621</v>
      </c>
      <c r="M874" s="29" t="s">
        <v>6426</v>
      </c>
    </row>
    <row r="875" spans="1:13" ht="43.2">
      <c r="A875" s="20">
        <v>6359</v>
      </c>
      <c r="B875" s="24" t="s">
        <v>20</v>
      </c>
      <c r="C875" s="20" t="s">
        <v>150</v>
      </c>
      <c r="D875" s="20" t="s">
        <v>16</v>
      </c>
      <c r="E875" s="20" t="s">
        <v>997</v>
      </c>
      <c r="F875" s="20" t="s">
        <v>1664</v>
      </c>
      <c r="G875" s="20" t="s">
        <v>1976</v>
      </c>
      <c r="H875" s="20" t="s">
        <v>183</v>
      </c>
      <c r="I875" s="20" t="s">
        <v>2436</v>
      </c>
      <c r="J875" s="20" t="s">
        <v>3620</v>
      </c>
      <c r="K875" s="20" t="s">
        <v>4604</v>
      </c>
      <c r="L875" s="20" t="s">
        <v>5622</v>
      </c>
      <c r="M875" s="29" t="s">
        <v>6048</v>
      </c>
    </row>
    <row r="876" spans="1:13" ht="43.2">
      <c r="A876" s="20">
        <v>6363</v>
      </c>
      <c r="B876" s="24" t="s">
        <v>20</v>
      </c>
      <c r="C876" s="20" t="s">
        <v>150</v>
      </c>
      <c r="D876" s="20" t="s">
        <v>16</v>
      </c>
      <c r="E876" s="20" t="s">
        <v>998</v>
      </c>
      <c r="F876" s="20" t="s">
        <v>1664</v>
      </c>
      <c r="G876" s="20" t="s">
        <v>1976</v>
      </c>
      <c r="H876" s="20" t="s">
        <v>183</v>
      </c>
      <c r="I876" s="20" t="s">
        <v>2436</v>
      </c>
      <c r="J876" s="20" t="s">
        <v>3620</v>
      </c>
      <c r="K876" s="20" t="s">
        <v>4604</v>
      </c>
      <c r="L876" s="20" t="s">
        <v>5622</v>
      </c>
      <c r="M876" s="29" t="s">
        <v>6048</v>
      </c>
    </row>
    <row r="877" spans="1:13" ht="28.8">
      <c r="A877" s="20">
        <v>6364</v>
      </c>
      <c r="B877" s="24" t="s">
        <v>20</v>
      </c>
      <c r="C877" s="20" t="s">
        <v>150</v>
      </c>
      <c r="D877" s="20" t="s">
        <v>16</v>
      </c>
      <c r="E877" s="20" t="s">
        <v>999</v>
      </c>
      <c r="F877" s="20" t="s">
        <v>1753</v>
      </c>
      <c r="G877" s="20" t="s">
        <v>154</v>
      </c>
      <c r="H877" s="20" t="s">
        <v>154</v>
      </c>
      <c r="I877" s="20" t="s">
        <v>2706</v>
      </c>
      <c r="J877" s="20" t="s">
        <v>3621</v>
      </c>
      <c r="K877" s="20" t="s">
        <v>4605</v>
      </c>
      <c r="L877" s="20" t="s">
        <v>5623</v>
      </c>
      <c r="M877" s="29" t="s">
        <v>6568</v>
      </c>
    </row>
    <row r="878" spans="1:13" ht="43.2">
      <c r="A878" s="20">
        <v>6368</v>
      </c>
      <c r="B878" s="24" t="s">
        <v>20</v>
      </c>
      <c r="C878" s="20" t="s">
        <v>150</v>
      </c>
      <c r="D878" s="20" t="s">
        <v>16</v>
      </c>
      <c r="E878" s="20" t="s">
        <v>1000</v>
      </c>
      <c r="F878" s="20" t="s">
        <v>1892</v>
      </c>
      <c r="G878" s="20" t="s">
        <v>165</v>
      </c>
      <c r="H878" s="20" t="s">
        <v>165</v>
      </c>
      <c r="I878" s="20" t="s">
        <v>2676</v>
      </c>
      <c r="J878" s="20" t="s">
        <v>3582</v>
      </c>
      <c r="K878" s="20" t="s">
        <v>4601</v>
      </c>
      <c r="L878" s="20" t="s">
        <v>5617</v>
      </c>
      <c r="M878" s="29" t="s">
        <v>6536</v>
      </c>
    </row>
    <row r="879" spans="1:13" ht="28.8">
      <c r="A879" s="20">
        <v>6369</v>
      </c>
      <c r="B879" s="24" t="s">
        <v>20</v>
      </c>
      <c r="C879" s="20" t="s">
        <v>150</v>
      </c>
      <c r="D879" s="20" t="s">
        <v>16</v>
      </c>
      <c r="E879" s="20" t="s">
        <v>1001</v>
      </c>
      <c r="F879" s="20" t="s">
        <v>1764</v>
      </c>
      <c r="G879" s="20" t="s">
        <v>2017</v>
      </c>
      <c r="H879" s="20" t="s">
        <v>161</v>
      </c>
      <c r="I879" s="20" t="s">
        <v>2665</v>
      </c>
      <c r="J879" s="20" t="s">
        <v>3569</v>
      </c>
      <c r="K879" s="20" t="s">
        <v>4546</v>
      </c>
      <c r="L879" s="20" t="s">
        <v>5569</v>
      </c>
      <c r="M879" s="29" t="s">
        <v>6527</v>
      </c>
    </row>
    <row r="880" spans="1:13" ht="28.8">
      <c r="A880" s="20">
        <v>6376</v>
      </c>
      <c r="B880" s="24" t="s">
        <v>20</v>
      </c>
      <c r="C880" s="20" t="s">
        <v>150</v>
      </c>
      <c r="D880" s="20" t="s">
        <v>16</v>
      </c>
      <c r="E880" s="20" t="s">
        <v>1002</v>
      </c>
      <c r="F880" s="20" t="s">
        <v>1752</v>
      </c>
      <c r="G880" s="20" t="s">
        <v>158</v>
      </c>
      <c r="H880" s="20" t="s">
        <v>158</v>
      </c>
      <c r="I880" s="20" t="s">
        <v>2702</v>
      </c>
      <c r="J880" s="20" t="s">
        <v>3622</v>
      </c>
      <c r="K880" s="20" t="s">
        <v>4606</v>
      </c>
      <c r="L880" s="20" t="s">
        <v>5624</v>
      </c>
      <c r="M880" s="29" t="s">
        <v>6382</v>
      </c>
    </row>
    <row r="881" spans="1:13" ht="28.8">
      <c r="A881" s="20">
        <v>6381</v>
      </c>
      <c r="B881" s="24" t="s">
        <v>20</v>
      </c>
      <c r="C881" s="20" t="s">
        <v>150</v>
      </c>
      <c r="D881" s="20" t="s">
        <v>16</v>
      </c>
      <c r="E881" s="20" t="s">
        <v>1003</v>
      </c>
      <c r="F881" s="20" t="s">
        <v>1760</v>
      </c>
      <c r="G881" s="20" t="s">
        <v>165</v>
      </c>
      <c r="H881" s="20" t="s">
        <v>165</v>
      </c>
      <c r="I881" s="20" t="s">
        <v>2707</v>
      </c>
      <c r="J881" s="20" t="s">
        <v>3623</v>
      </c>
      <c r="K881" s="20" t="s">
        <v>4607</v>
      </c>
      <c r="L881" s="20" t="s">
        <v>5574</v>
      </c>
      <c r="M881" s="29" t="s">
        <v>6474</v>
      </c>
    </row>
    <row r="882" spans="1:13" ht="28.8">
      <c r="A882" s="20">
        <v>6389</v>
      </c>
      <c r="B882" s="24" t="s">
        <v>20</v>
      </c>
      <c r="C882" s="20" t="s">
        <v>150</v>
      </c>
      <c r="D882" s="20" t="s">
        <v>16</v>
      </c>
      <c r="E882" s="20" t="s">
        <v>1004</v>
      </c>
      <c r="F882" s="20" t="s">
        <v>1765</v>
      </c>
      <c r="G882" s="20" t="s">
        <v>2018</v>
      </c>
      <c r="H882" s="20" t="s">
        <v>177</v>
      </c>
      <c r="I882" s="20" t="s">
        <v>2675</v>
      </c>
      <c r="J882" s="20" t="s">
        <v>3580</v>
      </c>
      <c r="K882" s="20" t="s">
        <v>4556</v>
      </c>
      <c r="L882" s="20" t="s">
        <v>5578</v>
      </c>
      <c r="M882" s="29" t="s">
        <v>6534</v>
      </c>
    </row>
    <row r="883" spans="1:13" ht="28.8">
      <c r="A883" s="20">
        <v>6390</v>
      </c>
      <c r="B883" s="24" t="s">
        <v>20</v>
      </c>
      <c r="C883" s="20" t="s">
        <v>150</v>
      </c>
      <c r="D883" s="20" t="s">
        <v>14</v>
      </c>
      <c r="E883" s="20" t="s">
        <v>1005</v>
      </c>
      <c r="F883" s="20" t="s">
        <v>1843</v>
      </c>
      <c r="G883" s="20" t="s">
        <v>2059</v>
      </c>
      <c r="H883" s="20" t="s">
        <v>151</v>
      </c>
      <c r="I883" s="20" t="s">
        <v>2689</v>
      </c>
      <c r="J883" s="20" t="s">
        <v>3577</v>
      </c>
      <c r="K883" s="20" t="s">
        <v>4579</v>
      </c>
      <c r="L883" s="20" t="s">
        <v>5598</v>
      </c>
      <c r="M883" s="29" t="s">
        <v>6553</v>
      </c>
    </row>
    <row r="884" spans="1:13" ht="28.8">
      <c r="A884" s="20">
        <v>6418</v>
      </c>
      <c r="B884" s="24" t="s">
        <v>20</v>
      </c>
      <c r="C884" s="20" t="s">
        <v>150</v>
      </c>
      <c r="D884" s="20" t="s">
        <v>16</v>
      </c>
      <c r="E884" s="20" t="s">
        <v>1006</v>
      </c>
      <c r="F884" s="20" t="s">
        <v>1660</v>
      </c>
      <c r="G884" s="20" t="s">
        <v>151</v>
      </c>
      <c r="H884" s="20" t="s">
        <v>151</v>
      </c>
      <c r="I884" s="20" t="s">
        <v>2703</v>
      </c>
      <c r="J884" s="20" t="s">
        <v>3616</v>
      </c>
      <c r="K884" s="20" t="s">
        <v>4608</v>
      </c>
      <c r="L884" s="20" t="s">
        <v>5625</v>
      </c>
      <c r="M884" s="29" t="s">
        <v>3276</v>
      </c>
    </row>
    <row r="885" spans="1:13" ht="28.8">
      <c r="A885" s="20">
        <v>6430</v>
      </c>
      <c r="B885" s="24" t="s">
        <v>20</v>
      </c>
      <c r="C885" s="20" t="s">
        <v>150</v>
      </c>
      <c r="D885" s="20" t="s">
        <v>14</v>
      </c>
      <c r="E885" s="20" t="s">
        <v>1007</v>
      </c>
      <c r="F885" s="20" t="s">
        <v>1843</v>
      </c>
      <c r="G885" s="20" t="s">
        <v>2059</v>
      </c>
      <c r="H885" s="20" t="s">
        <v>151</v>
      </c>
      <c r="I885" s="20" t="s">
        <v>2689</v>
      </c>
      <c r="J885" s="20" t="s">
        <v>3577</v>
      </c>
      <c r="K885" s="20" t="s">
        <v>4579</v>
      </c>
      <c r="L885" s="20" t="s">
        <v>5598</v>
      </c>
      <c r="M885" s="29" t="s">
        <v>6553</v>
      </c>
    </row>
    <row r="886" spans="1:13" ht="28.8">
      <c r="A886" s="20">
        <v>6449</v>
      </c>
      <c r="B886" s="24" t="s">
        <v>20</v>
      </c>
      <c r="C886" s="20" t="s">
        <v>150</v>
      </c>
      <c r="D886" s="20" t="s">
        <v>16</v>
      </c>
      <c r="E886" s="20" t="s">
        <v>1008</v>
      </c>
      <c r="F886" s="20" t="s">
        <v>1762</v>
      </c>
      <c r="G886" s="20" t="s">
        <v>181</v>
      </c>
      <c r="H886" s="20" t="s">
        <v>181</v>
      </c>
      <c r="I886" s="20" t="s">
        <v>2705</v>
      </c>
      <c r="J886" s="20" t="s">
        <v>3624</v>
      </c>
      <c r="K886" s="20" t="s">
        <v>4609</v>
      </c>
      <c r="L886" s="20" t="s">
        <v>5626</v>
      </c>
      <c r="M886" s="29" t="s">
        <v>6325</v>
      </c>
    </row>
    <row r="887" spans="1:13" ht="28.8">
      <c r="A887" s="20">
        <v>6450</v>
      </c>
      <c r="B887" s="24" t="s">
        <v>20</v>
      </c>
      <c r="C887" s="20" t="s">
        <v>150</v>
      </c>
      <c r="D887" s="20" t="s">
        <v>16</v>
      </c>
      <c r="E887" s="20" t="s">
        <v>1009</v>
      </c>
      <c r="F887" s="20" t="s">
        <v>1760</v>
      </c>
      <c r="G887" s="20" t="s">
        <v>165</v>
      </c>
      <c r="H887" s="20" t="s">
        <v>165</v>
      </c>
      <c r="I887" s="20" t="s">
        <v>2707</v>
      </c>
      <c r="J887" s="20" t="s">
        <v>3623</v>
      </c>
      <c r="K887" s="20" t="s">
        <v>4607</v>
      </c>
      <c r="L887" s="20" t="s">
        <v>5574</v>
      </c>
      <c r="M887" s="29" t="s">
        <v>6474</v>
      </c>
    </row>
    <row r="888" spans="1:13" ht="28.8">
      <c r="A888" s="20">
        <v>6470</v>
      </c>
      <c r="B888" s="24" t="s">
        <v>20</v>
      </c>
      <c r="C888" s="20" t="s">
        <v>150</v>
      </c>
      <c r="D888" s="20" t="s">
        <v>16</v>
      </c>
      <c r="E888" s="20" t="s">
        <v>1010</v>
      </c>
      <c r="F888" s="20" t="s">
        <v>1760</v>
      </c>
      <c r="G888" s="20" t="s">
        <v>165</v>
      </c>
      <c r="H888" s="20" t="s">
        <v>165</v>
      </c>
      <c r="I888" s="20" t="s">
        <v>2707</v>
      </c>
      <c r="J888" s="20" t="s">
        <v>3623</v>
      </c>
      <c r="K888" s="20" t="s">
        <v>4607</v>
      </c>
      <c r="L888" s="20" t="s">
        <v>5574</v>
      </c>
      <c r="M888" s="29" t="s">
        <v>6474</v>
      </c>
    </row>
    <row r="889" spans="1:13" ht="28.8">
      <c r="A889" s="20">
        <v>7009</v>
      </c>
      <c r="B889" s="24" t="s">
        <v>20</v>
      </c>
      <c r="C889" s="20" t="s">
        <v>186</v>
      </c>
      <c r="D889" s="20" t="s">
        <v>16</v>
      </c>
      <c r="E889" s="20" t="s">
        <v>1011</v>
      </c>
      <c r="F889" s="20" t="s">
        <v>1778</v>
      </c>
      <c r="G889" s="20" t="s">
        <v>187</v>
      </c>
      <c r="H889" s="20" t="s">
        <v>187</v>
      </c>
      <c r="I889" s="20" t="s">
        <v>2708</v>
      </c>
      <c r="J889" s="20" t="s">
        <v>3276</v>
      </c>
      <c r="K889" s="20" t="s">
        <v>3276</v>
      </c>
      <c r="L889" s="20" t="s">
        <v>3276</v>
      </c>
      <c r="M889" s="29" t="s">
        <v>3276</v>
      </c>
    </row>
    <row r="890" spans="1:13" ht="28.8">
      <c r="A890" s="20">
        <v>7029</v>
      </c>
      <c r="B890" s="24" t="s">
        <v>20</v>
      </c>
      <c r="C890" s="20" t="s">
        <v>186</v>
      </c>
      <c r="D890" s="20" t="s">
        <v>14</v>
      </c>
      <c r="E890" s="20" t="s">
        <v>1012</v>
      </c>
      <c r="F890" s="20" t="s">
        <v>1771</v>
      </c>
      <c r="G890" s="20" t="s">
        <v>196</v>
      </c>
      <c r="H890" s="20" t="s">
        <v>196</v>
      </c>
      <c r="I890" s="20" t="s">
        <v>2709</v>
      </c>
      <c r="J890" s="20" t="s">
        <v>3625</v>
      </c>
      <c r="K890" s="20" t="s">
        <v>4610</v>
      </c>
      <c r="L890" s="20" t="s">
        <v>5627</v>
      </c>
      <c r="M890" s="29" t="s">
        <v>6569</v>
      </c>
    </row>
    <row r="891" spans="1:13" ht="28.8">
      <c r="A891" s="20">
        <v>7031</v>
      </c>
      <c r="B891" s="24" t="s">
        <v>20</v>
      </c>
      <c r="C891" s="20" t="s">
        <v>186</v>
      </c>
      <c r="D891" s="20" t="s">
        <v>16</v>
      </c>
      <c r="E891" s="20" t="s">
        <v>1013</v>
      </c>
      <c r="F891" s="20" t="s">
        <v>1775</v>
      </c>
      <c r="G891" s="20" t="s">
        <v>211</v>
      </c>
      <c r="H891" s="20" t="s">
        <v>211</v>
      </c>
      <c r="I891" s="20" t="s">
        <v>2710</v>
      </c>
      <c r="J891" s="20" t="s">
        <v>3626</v>
      </c>
      <c r="K891" s="20" t="s">
        <v>4611</v>
      </c>
      <c r="L891" s="20" t="s">
        <v>5628</v>
      </c>
      <c r="M891" s="29" t="s">
        <v>6570</v>
      </c>
    </row>
    <row r="892" spans="1:13" ht="28.8">
      <c r="A892" s="20">
        <v>7049</v>
      </c>
      <c r="B892" s="24" t="s">
        <v>20</v>
      </c>
      <c r="C892" s="20" t="s">
        <v>186</v>
      </c>
      <c r="D892" s="20" t="s">
        <v>14</v>
      </c>
      <c r="E892" s="20" t="s">
        <v>1014</v>
      </c>
      <c r="F892" s="20" t="s">
        <v>1779</v>
      </c>
      <c r="G892" s="20" t="s">
        <v>2024</v>
      </c>
      <c r="H892" s="20" t="s">
        <v>194</v>
      </c>
      <c r="I892" s="20" t="s">
        <v>2711</v>
      </c>
      <c r="J892" s="20" t="s">
        <v>3627</v>
      </c>
      <c r="K892" s="20" t="s">
        <v>4612</v>
      </c>
      <c r="L892" s="20" t="s">
        <v>5629</v>
      </c>
      <c r="M892" s="29" t="s">
        <v>3276</v>
      </c>
    </row>
    <row r="893" spans="1:13" ht="28.8">
      <c r="A893" s="20">
        <v>7050</v>
      </c>
      <c r="B893" s="24" t="s">
        <v>20</v>
      </c>
      <c r="C893" s="20" t="s">
        <v>186</v>
      </c>
      <c r="D893" s="20" t="s">
        <v>16</v>
      </c>
      <c r="E893" s="20" t="s">
        <v>1015</v>
      </c>
      <c r="F893" s="20" t="s">
        <v>1811</v>
      </c>
      <c r="G893" s="20" t="s">
        <v>211</v>
      </c>
      <c r="H893" s="20" t="s">
        <v>211</v>
      </c>
      <c r="I893" s="20" t="s">
        <v>2712</v>
      </c>
      <c r="J893" s="20" t="s">
        <v>3628</v>
      </c>
      <c r="K893" s="20" t="s">
        <v>4613</v>
      </c>
      <c r="L893" s="20" t="s">
        <v>5630</v>
      </c>
      <c r="M893" s="29" t="s">
        <v>6571</v>
      </c>
    </row>
    <row r="894" spans="1:13" ht="28.8">
      <c r="A894" s="20">
        <v>7054</v>
      </c>
      <c r="B894" s="24" t="s">
        <v>20</v>
      </c>
      <c r="C894" s="20" t="s">
        <v>186</v>
      </c>
      <c r="D894" s="20" t="s">
        <v>14</v>
      </c>
      <c r="E894" s="20" t="s">
        <v>1016</v>
      </c>
      <c r="F894" s="20" t="s">
        <v>1894</v>
      </c>
      <c r="G894" s="20" t="s">
        <v>2092</v>
      </c>
      <c r="H894" s="20" t="s">
        <v>198</v>
      </c>
      <c r="I894" s="20" t="s">
        <v>2713</v>
      </c>
      <c r="J894" s="20" t="s">
        <v>3629</v>
      </c>
      <c r="K894" s="20" t="s">
        <v>4614</v>
      </c>
      <c r="L894" s="20" t="s">
        <v>5631</v>
      </c>
      <c r="M894" s="29" t="s">
        <v>3276</v>
      </c>
    </row>
    <row r="895" spans="1:13" ht="28.8">
      <c r="A895" s="20">
        <v>7086</v>
      </c>
      <c r="B895" s="24" t="s">
        <v>20</v>
      </c>
      <c r="C895" s="20" t="s">
        <v>186</v>
      </c>
      <c r="D895" s="20" t="s">
        <v>16</v>
      </c>
      <c r="E895" s="20" t="s">
        <v>1017</v>
      </c>
      <c r="F895" s="20" t="s">
        <v>1669</v>
      </c>
      <c r="G895" s="20" t="s">
        <v>211</v>
      </c>
      <c r="H895" s="20" t="s">
        <v>211</v>
      </c>
      <c r="I895" s="20" t="s">
        <v>2714</v>
      </c>
      <c r="J895" s="20" t="s">
        <v>3630</v>
      </c>
      <c r="K895" s="20" t="s">
        <v>4615</v>
      </c>
      <c r="L895" s="20" t="s">
        <v>5632</v>
      </c>
      <c r="M895" s="29" t="s">
        <v>3276</v>
      </c>
    </row>
    <row r="896" spans="1:13" ht="43.2">
      <c r="A896" s="20">
        <v>7088</v>
      </c>
      <c r="B896" s="24" t="s">
        <v>20</v>
      </c>
      <c r="C896" s="20" t="s">
        <v>186</v>
      </c>
      <c r="D896" s="20" t="s">
        <v>16</v>
      </c>
      <c r="E896" s="20" t="s">
        <v>1018</v>
      </c>
      <c r="F896" s="20" t="s">
        <v>1778</v>
      </c>
      <c r="G896" s="20" t="s">
        <v>187</v>
      </c>
      <c r="H896" s="20" t="s">
        <v>187</v>
      </c>
      <c r="I896" s="20" t="s">
        <v>2715</v>
      </c>
      <c r="J896" s="20" t="s">
        <v>3631</v>
      </c>
      <c r="K896" s="20" t="s">
        <v>4616</v>
      </c>
      <c r="L896" s="20" t="s">
        <v>5633</v>
      </c>
      <c r="M896" s="29" t="s">
        <v>6572</v>
      </c>
    </row>
    <row r="897" spans="1:13" ht="28.8">
      <c r="A897" s="20">
        <v>7108</v>
      </c>
      <c r="B897" s="24" t="s">
        <v>20</v>
      </c>
      <c r="C897" s="20" t="s">
        <v>186</v>
      </c>
      <c r="D897" s="20" t="s">
        <v>16</v>
      </c>
      <c r="E897" s="20" t="s">
        <v>1019</v>
      </c>
      <c r="F897" s="20" t="s">
        <v>1895</v>
      </c>
      <c r="G897" s="20" t="s">
        <v>2093</v>
      </c>
      <c r="H897" s="20" t="s">
        <v>201</v>
      </c>
      <c r="I897" s="20" t="s">
        <v>2716</v>
      </c>
      <c r="J897" s="20" t="s">
        <v>3632</v>
      </c>
      <c r="K897" s="20" t="s">
        <v>4617</v>
      </c>
      <c r="L897" s="20" t="s">
        <v>5634</v>
      </c>
      <c r="M897" s="29" t="s">
        <v>6573</v>
      </c>
    </row>
    <row r="898" spans="1:13" ht="28.8">
      <c r="A898" s="20">
        <v>7138</v>
      </c>
      <c r="B898" s="24" t="s">
        <v>20</v>
      </c>
      <c r="C898" s="20" t="s">
        <v>186</v>
      </c>
      <c r="D898" s="20" t="s">
        <v>14</v>
      </c>
      <c r="E898" s="20" t="s">
        <v>1020</v>
      </c>
      <c r="F898" s="20" t="s">
        <v>1894</v>
      </c>
      <c r="G898" s="20" t="s">
        <v>2092</v>
      </c>
      <c r="H898" s="20" t="s">
        <v>198</v>
      </c>
      <c r="I898" s="20" t="s">
        <v>2713</v>
      </c>
      <c r="J898" s="20" t="s">
        <v>3633</v>
      </c>
      <c r="K898" s="20" t="s">
        <v>4614</v>
      </c>
      <c r="L898" s="20" t="s">
        <v>5631</v>
      </c>
      <c r="M898" s="29" t="s">
        <v>6574</v>
      </c>
    </row>
    <row r="899" spans="1:13" ht="28.8">
      <c r="A899" s="20">
        <v>7155</v>
      </c>
      <c r="B899" s="24" t="s">
        <v>20</v>
      </c>
      <c r="C899" s="20" t="s">
        <v>186</v>
      </c>
      <c r="D899" s="20" t="s">
        <v>16</v>
      </c>
      <c r="E899" s="20" t="s">
        <v>1021</v>
      </c>
      <c r="F899" s="20" t="s">
        <v>1774</v>
      </c>
      <c r="G899" s="20" t="s">
        <v>206</v>
      </c>
      <c r="H899" s="20" t="s">
        <v>206</v>
      </c>
      <c r="I899" s="20" t="s">
        <v>2717</v>
      </c>
      <c r="J899" s="20" t="s">
        <v>3634</v>
      </c>
      <c r="K899" s="20" t="s">
        <v>4618</v>
      </c>
      <c r="L899" s="20" t="s">
        <v>5635</v>
      </c>
      <c r="M899" s="29" t="s">
        <v>6325</v>
      </c>
    </row>
    <row r="900" spans="1:13" ht="28.8">
      <c r="A900" s="20">
        <v>7158</v>
      </c>
      <c r="B900" s="24" t="s">
        <v>20</v>
      </c>
      <c r="C900" s="20" t="s">
        <v>186</v>
      </c>
      <c r="D900" s="20" t="s">
        <v>16</v>
      </c>
      <c r="E900" s="20" t="s">
        <v>1022</v>
      </c>
      <c r="F900" s="20" t="s">
        <v>1778</v>
      </c>
      <c r="G900" s="20" t="s">
        <v>187</v>
      </c>
      <c r="H900" s="20" t="s">
        <v>187</v>
      </c>
      <c r="I900" s="20" t="s">
        <v>2715</v>
      </c>
      <c r="J900" s="20" t="s">
        <v>3635</v>
      </c>
      <c r="K900" s="20" t="s">
        <v>4619</v>
      </c>
      <c r="L900" s="20" t="s">
        <v>5636</v>
      </c>
      <c r="M900" s="29" t="s">
        <v>6389</v>
      </c>
    </row>
    <row r="901" spans="1:13" ht="28.8">
      <c r="A901" s="20">
        <v>7159</v>
      </c>
      <c r="B901" s="24" t="s">
        <v>20</v>
      </c>
      <c r="C901" s="20" t="s">
        <v>186</v>
      </c>
      <c r="D901" s="20" t="s">
        <v>16</v>
      </c>
      <c r="E901" s="20" t="s">
        <v>1023</v>
      </c>
      <c r="F901" s="20" t="s">
        <v>1669</v>
      </c>
      <c r="G901" s="20" t="s">
        <v>211</v>
      </c>
      <c r="H901" s="20" t="s">
        <v>211</v>
      </c>
      <c r="I901" s="20" t="s">
        <v>2502</v>
      </c>
      <c r="J901" s="20" t="s">
        <v>3391</v>
      </c>
      <c r="K901" s="20" t="s">
        <v>4363</v>
      </c>
      <c r="L901" s="20" t="s">
        <v>5382</v>
      </c>
      <c r="M901" s="29" t="s">
        <v>6379</v>
      </c>
    </row>
    <row r="902" spans="1:13" ht="28.8">
      <c r="A902" s="20">
        <v>7170</v>
      </c>
      <c r="B902" s="24" t="s">
        <v>20</v>
      </c>
      <c r="C902" s="20" t="s">
        <v>186</v>
      </c>
      <c r="D902" s="20" t="s">
        <v>16</v>
      </c>
      <c r="E902" s="20" t="s">
        <v>1024</v>
      </c>
      <c r="F902" s="20" t="s">
        <v>1896</v>
      </c>
      <c r="G902" s="20" t="s">
        <v>2094</v>
      </c>
      <c r="H902" s="20" t="s">
        <v>194</v>
      </c>
      <c r="I902" s="20" t="s">
        <v>2718</v>
      </c>
      <c r="J902" s="20" t="s">
        <v>3636</v>
      </c>
      <c r="K902" s="20" t="s">
        <v>4620</v>
      </c>
      <c r="L902" s="20" t="s">
        <v>5637</v>
      </c>
      <c r="M902" s="29" t="s">
        <v>6575</v>
      </c>
    </row>
    <row r="903" spans="1:13" ht="28.8">
      <c r="A903" s="20">
        <v>7180</v>
      </c>
      <c r="B903" s="24" t="s">
        <v>20</v>
      </c>
      <c r="C903" s="20" t="s">
        <v>186</v>
      </c>
      <c r="D903" s="20" t="s">
        <v>16</v>
      </c>
      <c r="E903" s="20" t="s">
        <v>1025</v>
      </c>
      <c r="F903" s="20" t="s">
        <v>1810</v>
      </c>
      <c r="G903" s="20" t="s">
        <v>187</v>
      </c>
      <c r="H903" s="20" t="s">
        <v>187</v>
      </c>
      <c r="I903" s="20" t="s">
        <v>2719</v>
      </c>
      <c r="J903" s="20" t="s">
        <v>3637</v>
      </c>
      <c r="K903" s="20" t="s">
        <v>4621</v>
      </c>
      <c r="L903" s="20" t="s">
        <v>5638</v>
      </c>
      <c r="M903" s="29" t="s">
        <v>6576</v>
      </c>
    </row>
    <row r="904" spans="1:13" ht="28.8">
      <c r="A904" s="20">
        <v>7181</v>
      </c>
      <c r="B904" s="24" t="s">
        <v>20</v>
      </c>
      <c r="C904" s="20" t="s">
        <v>186</v>
      </c>
      <c r="D904" s="20" t="s">
        <v>16</v>
      </c>
      <c r="E904" s="20" t="s">
        <v>1026</v>
      </c>
      <c r="F904" s="20" t="s">
        <v>1810</v>
      </c>
      <c r="G904" s="20" t="s">
        <v>187</v>
      </c>
      <c r="H904" s="20" t="s">
        <v>187</v>
      </c>
      <c r="I904" s="20" t="s">
        <v>2719</v>
      </c>
      <c r="J904" s="20" t="s">
        <v>3638</v>
      </c>
      <c r="K904" s="20" t="s">
        <v>4622</v>
      </c>
      <c r="L904" s="20" t="s">
        <v>5639</v>
      </c>
      <c r="M904" s="29" t="s">
        <v>6576</v>
      </c>
    </row>
    <row r="905" spans="1:13" ht="28.8">
      <c r="A905" s="20">
        <v>7182</v>
      </c>
      <c r="B905" s="24" t="s">
        <v>20</v>
      </c>
      <c r="C905" s="20" t="s">
        <v>186</v>
      </c>
      <c r="D905" s="20" t="s">
        <v>16</v>
      </c>
      <c r="E905" s="20" t="s">
        <v>1027</v>
      </c>
      <c r="F905" s="20" t="s">
        <v>1770</v>
      </c>
      <c r="G905" s="20" t="s">
        <v>191</v>
      </c>
      <c r="H905" s="20" t="s">
        <v>191</v>
      </c>
      <c r="I905" s="20" t="s">
        <v>2720</v>
      </c>
      <c r="J905" s="20" t="s">
        <v>3639</v>
      </c>
      <c r="K905" s="20" t="s">
        <v>4623</v>
      </c>
      <c r="L905" s="20" t="s">
        <v>5640</v>
      </c>
      <c r="M905" s="29" t="s">
        <v>3276</v>
      </c>
    </row>
    <row r="906" spans="1:13" ht="28.8">
      <c r="A906" s="20">
        <v>7184</v>
      </c>
      <c r="B906" s="24" t="s">
        <v>20</v>
      </c>
      <c r="C906" s="20" t="s">
        <v>186</v>
      </c>
      <c r="D906" s="20" t="s">
        <v>16</v>
      </c>
      <c r="E906" s="20" t="s">
        <v>1028</v>
      </c>
      <c r="F906" s="20" t="s">
        <v>1773</v>
      </c>
      <c r="G906" s="20" t="s">
        <v>2023</v>
      </c>
      <c r="H906" s="20" t="s">
        <v>203</v>
      </c>
      <c r="I906" s="20" t="s">
        <v>2721</v>
      </c>
      <c r="J906" s="20" t="s">
        <v>3640</v>
      </c>
      <c r="K906" s="20" t="s">
        <v>4624</v>
      </c>
      <c r="L906" s="20" t="s">
        <v>5641</v>
      </c>
      <c r="M906" s="29" t="s">
        <v>3276</v>
      </c>
    </row>
    <row r="907" spans="1:13" ht="28.8">
      <c r="A907" s="20">
        <v>7185</v>
      </c>
      <c r="B907" s="24" t="s">
        <v>20</v>
      </c>
      <c r="C907" s="20" t="s">
        <v>186</v>
      </c>
      <c r="D907" s="20" t="s">
        <v>16</v>
      </c>
      <c r="E907" s="20" t="s">
        <v>1029</v>
      </c>
      <c r="F907" s="20" t="s">
        <v>1895</v>
      </c>
      <c r="G907" s="20" t="s">
        <v>2093</v>
      </c>
      <c r="H907" s="20" t="s">
        <v>201</v>
      </c>
      <c r="I907" s="20" t="s">
        <v>2716</v>
      </c>
      <c r="J907" s="20" t="s">
        <v>3641</v>
      </c>
      <c r="K907" s="20" t="s">
        <v>4625</v>
      </c>
      <c r="L907" s="20" t="s">
        <v>5642</v>
      </c>
      <c r="M907" s="29" t="s">
        <v>6577</v>
      </c>
    </row>
    <row r="908" spans="1:13" ht="28.8">
      <c r="A908" s="20">
        <v>7186</v>
      </c>
      <c r="B908" s="24" t="s">
        <v>20</v>
      </c>
      <c r="C908" s="20" t="s">
        <v>186</v>
      </c>
      <c r="D908" s="20" t="s">
        <v>14</v>
      </c>
      <c r="E908" s="20" t="s">
        <v>1030</v>
      </c>
      <c r="F908" s="20" t="s">
        <v>1779</v>
      </c>
      <c r="G908" s="20" t="s">
        <v>2024</v>
      </c>
      <c r="H908" s="20" t="s">
        <v>194</v>
      </c>
      <c r="I908" s="20" t="s">
        <v>2711</v>
      </c>
      <c r="J908" s="20" t="s">
        <v>3627</v>
      </c>
      <c r="K908" s="20" t="s">
        <v>4612</v>
      </c>
      <c r="L908" s="20" t="s">
        <v>5629</v>
      </c>
      <c r="M908" s="29" t="s">
        <v>3276</v>
      </c>
    </row>
    <row r="909" spans="1:13" ht="28.8">
      <c r="A909" s="20">
        <v>7187</v>
      </c>
      <c r="B909" s="24" t="s">
        <v>20</v>
      </c>
      <c r="C909" s="20" t="s">
        <v>186</v>
      </c>
      <c r="D909" s="20" t="s">
        <v>14</v>
      </c>
      <c r="E909" s="20" t="s">
        <v>1031</v>
      </c>
      <c r="F909" s="20" t="s">
        <v>1771</v>
      </c>
      <c r="G909" s="20" t="s">
        <v>196</v>
      </c>
      <c r="H909" s="20" t="s">
        <v>196</v>
      </c>
      <c r="I909" s="20" t="s">
        <v>2709</v>
      </c>
      <c r="J909" s="20" t="s">
        <v>3625</v>
      </c>
      <c r="K909" s="20" t="s">
        <v>4610</v>
      </c>
      <c r="L909" s="20" t="s">
        <v>5627</v>
      </c>
      <c r="M909" s="29" t="s">
        <v>6569</v>
      </c>
    </row>
    <row r="910" spans="1:13" ht="28.8">
      <c r="A910" s="20">
        <v>7188</v>
      </c>
      <c r="B910" s="24" t="s">
        <v>20</v>
      </c>
      <c r="C910" s="20" t="s">
        <v>186</v>
      </c>
      <c r="D910" s="20" t="s">
        <v>14</v>
      </c>
      <c r="E910" s="20" t="s">
        <v>1032</v>
      </c>
      <c r="F910" s="20" t="s">
        <v>1897</v>
      </c>
      <c r="G910" s="20" t="s">
        <v>2095</v>
      </c>
      <c r="H910" s="20" t="s">
        <v>198</v>
      </c>
      <c r="I910" s="20" t="s">
        <v>2722</v>
      </c>
      <c r="J910" s="20" t="s">
        <v>3642</v>
      </c>
      <c r="K910" s="20" t="s">
        <v>4626</v>
      </c>
      <c r="L910" s="20" t="s">
        <v>5643</v>
      </c>
      <c r="M910" s="29" t="s">
        <v>6578</v>
      </c>
    </row>
    <row r="911" spans="1:13" ht="28.8">
      <c r="A911" s="20">
        <v>7193</v>
      </c>
      <c r="B911" s="24" t="s">
        <v>20</v>
      </c>
      <c r="C911" s="20" t="s">
        <v>186</v>
      </c>
      <c r="D911" s="20" t="s">
        <v>16</v>
      </c>
      <c r="E911" s="20" t="s">
        <v>1033</v>
      </c>
      <c r="F911" s="20" t="s">
        <v>1774</v>
      </c>
      <c r="G911" s="20" t="s">
        <v>206</v>
      </c>
      <c r="H911" s="20" t="s">
        <v>206</v>
      </c>
      <c r="I911" s="20" t="s">
        <v>2723</v>
      </c>
      <c r="J911" s="20" t="s">
        <v>3643</v>
      </c>
      <c r="K911" s="20" t="s">
        <v>4627</v>
      </c>
      <c r="L911" s="20" t="s">
        <v>5644</v>
      </c>
      <c r="M911" s="29" t="s">
        <v>6579</v>
      </c>
    </row>
    <row r="912" spans="1:13" ht="28.8">
      <c r="A912" s="20">
        <v>7194</v>
      </c>
      <c r="B912" s="24" t="s">
        <v>20</v>
      </c>
      <c r="C912" s="20" t="s">
        <v>186</v>
      </c>
      <c r="D912" s="20" t="s">
        <v>16</v>
      </c>
      <c r="E912" s="20" t="s">
        <v>1034</v>
      </c>
      <c r="F912" s="20" t="s">
        <v>1770</v>
      </c>
      <c r="G912" s="20" t="s">
        <v>191</v>
      </c>
      <c r="H912" s="20" t="s">
        <v>191</v>
      </c>
      <c r="I912" s="20" t="s">
        <v>2724</v>
      </c>
      <c r="J912" s="20" t="s">
        <v>3644</v>
      </c>
      <c r="K912" s="20" t="s">
        <v>4628</v>
      </c>
      <c r="L912" s="20" t="s">
        <v>5645</v>
      </c>
      <c r="M912" s="29" t="s">
        <v>6580</v>
      </c>
    </row>
    <row r="913" spans="1:13" ht="28.8">
      <c r="A913" s="20">
        <v>7195</v>
      </c>
      <c r="B913" s="24" t="s">
        <v>20</v>
      </c>
      <c r="C913" s="20" t="s">
        <v>186</v>
      </c>
      <c r="D913" s="20" t="s">
        <v>14</v>
      </c>
      <c r="E913" s="20" t="s">
        <v>1035</v>
      </c>
      <c r="F913" s="20" t="s">
        <v>1898</v>
      </c>
      <c r="G913" s="20" t="s">
        <v>2096</v>
      </c>
      <c r="H913" s="20" t="s">
        <v>206</v>
      </c>
      <c r="I913" s="20" t="s">
        <v>2725</v>
      </c>
      <c r="J913" s="20" t="s">
        <v>3645</v>
      </c>
      <c r="K913" s="20" t="s">
        <v>4629</v>
      </c>
      <c r="L913" s="20" t="s">
        <v>5646</v>
      </c>
      <c r="M913" s="29" t="s">
        <v>3276</v>
      </c>
    </row>
    <row r="914" spans="1:13" ht="43.2">
      <c r="A914" s="20">
        <v>7196</v>
      </c>
      <c r="B914" s="24" t="s">
        <v>20</v>
      </c>
      <c r="C914" s="20" t="s">
        <v>186</v>
      </c>
      <c r="D914" s="20" t="s">
        <v>16</v>
      </c>
      <c r="E914" s="20" t="s">
        <v>1036</v>
      </c>
      <c r="F914" s="20" t="s">
        <v>1811</v>
      </c>
      <c r="G914" s="20" t="s">
        <v>211</v>
      </c>
      <c r="H914" s="20" t="s">
        <v>211</v>
      </c>
      <c r="I914" s="20" t="s">
        <v>2726</v>
      </c>
      <c r="J914" s="20" t="s">
        <v>3646</v>
      </c>
      <c r="K914" s="20" t="s">
        <v>4630</v>
      </c>
      <c r="L914" s="20" t="s">
        <v>5647</v>
      </c>
      <c r="M914" s="29" t="s">
        <v>6581</v>
      </c>
    </row>
    <row r="915" spans="1:13" ht="28.8">
      <c r="A915" s="20">
        <v>7197</v>
      </c>
      <c r="B915" s="24" t="s">
        <v>20</v>
      </c>
      <c r="C915" s="20" t="s">
        <v>186</v>
      </c>
      <c r="D915" s="20" t="s">
        <v>16</v>
      </c>
      <c r="E915" s="20" t="s">
        <v>1037</v>
      </c>
      <c r="F915" s="20" t="s">
        <v>1811</v>
      </c>
      <c r="G915" s="20" t="s">
        <v>211</v>
      </c>
      <c r="H915" s="20" t="s">
        <v>211</v>
      </c>
      <c r="I915" s="20" t="s">
        <v>2712</v>
      </c>
      <c r="J915" s="20" t="s">
        <v>3647</v>
      </c>
      <c r="K915" s="20" t="s">
        <v>4631</v>
      </c>
      <c r="L915" s="20" t="s">
        <v>5648</v>
      </c>
      <c r="M915" s="29" t="s">
        <v>6571</v>
      </c>
    </row>
    <row r="916" spans="1:13" ht="28.8">
      <c r="A916" s="20">
        <v>7198</v>
      </c>
      <c r="B916" s="24" t="s">
        <v>20</v>
      </c>
      <c r="C916" s="20" t="s">
        <v>186</v>
      </c>
      <c r="D916" s="20" t="s">
        <v>16</v>
      </c>
      <c r="E916" s="20" t="s">
        <v>1038</v>
      </c>
      <c r="F916" s="20" t="s">
        <v>1775</v>
      </c>
      <c r="G916" s="20" t="s">
        <v>211</v>
      </c>
      <c r="H916" s="20" t="s">
        <v>211</v>
      </c>
      <c r="I916" s="20" t="s">
        <v>2727</v>
      </c>
      <c r="J916" s="20" t="s">
        <v>3648</v>
      </c>
      <c r="K916" s="20" t="s">
        <v>4632</v>
      </c>
      <c r="L916" s="20" t="s">
        <v>5649</v>
      </c>
      <c r="M916" s="29" t="s">
        <v>6582</v>
      </c>
    </row>
    <row r="917" spans="1:13" ht="28.8">
      <c r="A917" s="20">
        <v>7199</v>
      </c>
      <c r="B917" s="24" t="s">
        <v>20</v>
      </c>
      <c r="C917" s="20" t="s">
        <v>186</v>
      </c>
      <c r="D917" s="20" t="s">
        <v>16</v>
      </c>
      <c r="E917" s="20" t="s">
        <v>1039</v>
      </c>
      <c r="F917" s="20" t="s">
        <v>1775</v>
      </c>
      <c r="G917" s="20" t="s">
        <v>211</v>
      </c>
      <c r="H917" s="20" t="s">
        <v>211</v>
      </c>
      <c r="I917" s="20" t="s">
        <v>2727</v>
      </c>
      <c r="J917" s="20" t="s">
        <v>3649</v>
      </c>
      <c r="K917" s="20" t="s">
        <v>4632</v>
      </c>
      <c r="L917" s="20" t="s">
        <v>5650</v>
      </c>
      <c r="M917" s="29" t="s">
        <v>6583</v>
      </c>
    </row>
    <row r="918" spans="1:13" ht="28.8">
      <c r="A918" s="20">
        <v>7201</v>
      </c>
      <c r="B918" s="24" t="s">
        <v>20</v>
      </c>
      <c r="C918" s="20" t="s">
        <v>186</v>
      </c>
      <c r="D918" s="20" t="s">
        <v>7</v>
      </c>
      <c r="E918" s="20" t="s">
        <v>1040</v>
      </c>
      <c r="F918" s="20" t="s">
        <v>1899</v>
      </c>
      <c r="G918" s="20" t="s">
        <v>211</v>
      </c>
      <c r="H918" s="20" t="s">
        <v>211</v>
      </c>
      <c r="I918" s="20" t="s">
        <v>2728</v>
      </c>
      <c r="J918" s="20" t="s">
        <v>3650</v>
      </c>
      <c r="K918" s="20" t="s">
        <v>4633</v>
      </c>
      <c r="L918" s="20" t="s">
        <v>5651</v>
      </c>
      <c r="M918" s="29" t="s">
        <v>6584</v>
      </c>
    </row>
    <row r="919" spans="1:13" ht="43.2">
      <c r="A919" s="20">
        <v>7202</v>
      </c>
      <c r="B919" s="24" t="s">
        <v>20</v>
      </c>
      <c r="C919" s="20" t="s">
        <v>186</v>
      </c>
      <c r="D919" s="20" t="s">
        <v>7</v>
      </c>
      <c r="E919" s="20" t="s">
        <v>1041</v>
      </c>
      <c r="F919" s="20" t="s">
        <v>1777</v>
      </c>
      <c r="G919" s="20" t="s">
        <v>211</v>
      </c>
      <c r="H919" s="20" t="s">
        <v>211</v>
      </c>
      <c r="I919" s="20" t="s">
        <v>2729</v>
      </c>
      <c r="J919" s="20" t="s">
        <v>3651</v>
      </c>
      <c r="K919" s="20" t="s">
        <v>4634</v>
      </c>
      <c r="L919" s="20" t="s">
        <v>5652</v>
      </c>
      <c r="M919" s="29" t="s">
        <v>6585</v>
      </c>
    </row>
    <row r="920" spans="1:13" ht="28.8">
      <c r="A920" s="20">
        <v>7203</v>
      </c>
      <c r="B920" s="24" t="s">
        <v>20</v>
      </c>
      <c r="C920" s="20" t="s">
        <v>186</v>
      </c>
      <c r="D920" s="20" t="s">
        <v>7</v>
      </c>
      <c r="E920" s="20" t="s">
        <v>1042</v>
      </c>
      <c r="F920" s="20" t="s">
        <v>1777</v>
      </c>
      <c r="G920" s="20" t="s">
        <v>211</v>
      </c>
      <c r="H920" s="20" t="s">
        <v>211</v>
      </c>
      <c r="I920" s="20" t="s">
        <v>2730</v>
      </c>
      <c r="J920" s="20" t="s">
        <v>3652</v>
      </c>
      <c r="K920" s="20" t="s">
        <v>4635</v>
      </c>
      <c r="L920" s="20" t="s">
        <v>5653</v>
      </c>
      <c r="M920" s="29" t="s">
        <v>6586</v>
      </c>
    </row>
    <row r="921" spans="1:13" ht="28.8">
      <c r="A921" s="20">
        <v>7204</v>
      </c>
      <c r="B921" s="24" t="s">
        <v>20</v>
      </c>
      <c r="C921" s="20" t="s">
        <v>186</v>
      </c>
      <c r="D921" s="20" t="s">
        <v>7</v>
      </c>
      <c r="E921" s="20" t="s">
        <v>1043</v>
      </c>
      <c r="F921" s="20" t="s">
        <v>1777</v>
      </c>
      <c r="G921" s="20" t="s">
        <v>211</v>
      </c>
      <c r="H921" s="20" t="s">
        <v>211</v>
      </c>
      <c r="I921" s="20" t="s">
        <v>2728</v>
      </c>
      <c r="J921" s="20" t="s">
        <v>3653</v>
      </c>
      <c r="K921" s="20" t="s">
        <v>4636</v>
      </c>
      <c r="L921" s="20" t="s">
        <v>5654</v>
      </c>
      <c r="M921" s="29" t="s">
        <v>6587</v>
      </c>
    </row>
    <row r="922" spans="1:13" ht="28.8">
      <c r="A922" s="20">
        <v>7205</v>
      </c>
      <c r="B922" s="24" t="s">
        <v>20</v>
      </c>
      <c r="C922" s="20" t="s">
        <v>186</v>
      </c>
      <c r="D922" s="20" t="s">
        <v>7</v>
      </c>
      <c r="E922" s="20" t="s">
        <v>1044</v>
      </c>
      <c r="F922" s="20" t="s">
        <v>1811</v>
      </c>
      <c r="G922" s="20" t="s">
        <v>211</v>
      </c>
      <c r="H922" s="20" t="s">
        <v>211</v>
      </c>
      <c r="I922" s="20" t="s">
        <v>2731</v>
      </c>
      <c r="J922" s="20" t="s">
        <v>3654</v>
      </c>
      <c r="K922" s="20" t="s">
        <v>4637</v>
      </c>
      <c r="L922" s="20" t="s">
        <v>5655</v>
      </c>
      <c r="M922" s="29" t="s">
        <v>6588</v>
      </c>
    </row>
    <row r="923" spans="1:13" ht="28.8">
      <c r="A923" s="20">
        <v>7206</v>
      </c>
      <c r="B923" s="24" t="s">
        <v>20</v>
      </c>
      <c r="C923" s="20" t="s">
        <v>186</v>
      </c>
      <c r="D923" s="20" t="s">
        <v>7</v>
      </c>
      <c r="E923" s="20" t="s">
        <v>1045</v>
      </c>
      <c r="F923" s="20" t="s">
        <v>1811</v>
      </c>
      <c r="G923" s="20" t="s">
        <v>211</v>
      </c>
      <c r="H923" s="20" t="s">
        <v>211</v>
      </c>
      <c r="I923" s="20" t="s">
        <v>2732</v>
      </c>
      <c r="J923" s="20" t="s">
        <v>3655</v>
      </c>
      <c r="K923" s="20" t="s">
        <v>4638</v>
      </c>
      <c r="L923" s="20" t="s">
        <v>5656</v>
      </c>
      <c r="M923" s="29" t="s">
        <v>6589</v>
      </c>
    </row>
    <row r="924" spans="1:13" ht="28.8">
      <c r="A924" s="20">
        <v>7207</v>
      </c>
      <c r="B924" s="24" t="s">
        <v>20</v>
      </c>
      <c r="C924" s="20" t="s">
        <v>186</v>
      </c>
      <c r="D924" s="20" t="s">
        <v>7</v>
      </c>
      <c r="E924" s="20" t="s">
        <v>1046</v>
      </c>
      <c r="F924" s="20" t="s">
        <v>1899</v>
      </c>
      <c r="G924" s="20" t="s">
        <v>211</v>
      </c>
      <c r="H924" s="20" t="s">
        <v>211</v>
      </c>
      <c r="I924" s="20" t="s">
        <v>2728</v>
      </c>
      <c r="J924" s="20" t="s">
        <v>3656</v>
      </c>
      <c r="K924" s="20" t="s">
        <v>4639</v>
      </c>
      <c r="L924" s="20" t="s">
        <v>5657</v>
      </c>
      <c r="M924" s="29" t="s">
        <v>6590</v>
      </c>
    </row>
    <row r="925" spans="1:13" ht="28.8">
      <c r="A925" s="20">
        <v>7208</v>
      </c>
      <c r="B925" s="24" t="s">
        <v>20</v>
      </c>
      <c r="C925" s="20" t="s">
        <v>186</v>
      </c>
      <c r="D925" s="20" t="s">
        <v>16</v>
      </c>
      <c r="E925" s="20" t="s">
        <v>1047</v>
      </c>
      <c r="F925" s="20" t="s">
        <v>1776</v>
      </c>
      <c r="G925" s="20" t="s">
        <v>211</v>
      </c>
      <c r="H925" s="20" t="s">
        <v>211</v>
      </c>
      <c r="I925" s="20" t="s">
        <v>2314</v>
      </c>
      <c r="J925" s="20" t="s">
        <v>3657</v>
      </c>
      <c r="K925" s="20" t="s">
        <v>4640</v>
      </c>
      <c r="L925" s="20" t="s">
        <v>5658</v>
      </c>
      <c r="M925" s="29" t="s">
        <v>6460</v>
      </c>
    </row>
    <row r="926" spans="1:13" ht="28.8">
      <c r="A926" s="20">
        <v>7213</v>
      </c>
      <c r="B926" s="24" t="s">
        <v>20</v>
      </c>
      <c r="C926" s="20" t="s">
        <v>186</v>
      </c>
      <c r="D926" s="20" t="s">
        <v>16</v>
      </c>
      <c r="E926" s="20" t="s">
        <v>1048</v>
      </c>
      <c r="F926" s="20" t="s">
        <v>1669</v>
      </c>
      <c r="G926" s="20" t="s">
        <v>211</v>
      </c>
      <c r="H926" s="20" t="s">
        <v>211</v>
      </c>
      <c r="I926" s="20" t="s">
        <v>2714</v>
      </c>
      <c r="J926" s="20" t="s">
        <v>3630</v>
      </c>
      <c r="K926" s="20" t="s">
        <v>4615</v>
      </c>
      <c r="L926" s="20" t="s">
        <v>5632</v>
      </c>
      <c r="M926" s="29" t="s">
        <v>3276</v>
      </c>
    </row>
    <row r="927" spans="1:13" ht="28.8">
      <c r="A927" s="20">
        <v>7215</v>
      </c>
      <c r="B927" s="24" t="s">
        <v>20</v>
      </c>
      <c r="C927" s="20" t="s">
        <v>186</v>
      </c>
      <c r="D927" s="20" t="s">
        <v>16</v>
      </c>
      <c r="E927" s="20" t="s">
        <v>1049</v>
      </c>
      <c r="F927" s="20" t="s">
        <v>1776</v>
      </c>
      <c r="G927" s="20" t="s">
        <v>211</v>
      </c>
      <c r="H927" s="20" t="s">
        <v>211</v>
      </c>
      <c r="I927" s="20" t="s">
        <v>2315</v>
      </c>
      <c r="J927" s="20" t="s">
        <v>3658</v>
      </c>
      <c r="K927" s="20" t="s">
        <v>4641</v>
      </c>
      <c r="L927" s="20" t="s">
        <v>5659</v>
      </c>
      <c r="M927" s="29" t="s">
        <v>6591</v>
      </c>
    </row>
    <row r="928" spans="1:13" ht="28.8">
      <c r="A928" s="20">
        <v>7216</v>
      </c>
      <c r="B928" s="24" t="s">
        <v>20</v>
      </c>
      <c r="C928" s="20" t="s">
        <v>186</v>
      </c>
      <c r="D928" s="20" t="s">
        <v>16</v>
      </c>
      <c r="E928" s="20" t="s">
        <v>1050</v>
      </c>
      <c r="F928" s="20" t="s">
        <v>1811</v>
      </c>
      <c r="G928" s="20" t="s">
        <v>211</v>
      </c>
      <c r="H928" s="20" t="s">
        <v>211</v>
      </c>
      <c r="I928" s="20" t="s">
        <v>2733</v>
      </c>
      <c r="J928" s="20" t="s">
        <v>3659</v>
      </c>
      <c r="K928" s="20" t="s">
        <v>4642</v>
      </c>
      <c r="L928" s="20" t="s">
        <v>5660</v>
      </c>
      <c r="M928" s="29" t="s">
        <v>6592</v>
      </c>
    </row>
    <row r="929" spans="1:13" ht="43.2">
      <c r="A929" s="20">
        <v>7218</v>
      </c>
      <c r="B929" s="24" t="s">
        <v>20</v>
      </c>
      <c r="C929" s="20" t="s">
        <v>186</v>
      </c>
      <c r="D929" s="20" t="s">
        <v>14</v>
      </c>
      <c r="E929" s="20" t="s">
        <v>1051</v>
      </c>
      <c r="F929" s="20" t="s">
        <v>1894</v>
      </c>
      <c r="G929" s="20" t="s">
        <v>2092</v>
      </c>
      <c r="H929" s="20" t="s">
        <v>198</v>
      </c>
      <c r="I929" s="20" t="s">
        <v>2713</v>
      </c>
      <c r="J929" s="20" t="s">
        <v>3629</v>
      </c>
      <c r="K929" s="20" t="s">
        <v>4614</v>
      </c>
      <c r="L929" s="20" t="s">
        <v>5661</v>
      </c>
      <c r="M929" s="29" t="s">
        <v>6593</v>
      </c>
    </row>
    <row r="930" spans="1:13" ht="28.8">
      <c r="A930" s="20">
        <v>7220</v>
      </c>
      <c r="B930" s="24" t="s">
        <v>20</v>
      </c>
      <c r="C930" s="20" t="s">
        <v>186</v>
      </c>
      <c r="D930" s="20" t="s">
        <v>16</v>
      </c>
      <c r="E930" s="20" t="s">
        <v>1052</v>
      </c>
      <c r="F930" s="20" t="s">
        <v>1776</v>
      </c>
      <c r="G930" s="20" t="s">
        <v>211</v>
      </c>
      <c r="H930" s="20" t="s">
        <v>211</v>
      </c>
      <c r="I930" s="20" t="s">
        <v>2315</v>
      </c>
      <c r="J930" s="20" t="s">
        <v>3658</v>
      </c>
      <c r="K930" s="20" t="s">
        <v>4641</v>
      </c>
      <c r="L930" s="20" t="s">
        <v>5659</v>
      </c>
      <c r="M930" s="29" t="s">
        <v>6591</v>
      </c>
    </row>
    <row r="931" spans="1:13" ht="28.8">
      <c r="A931" s="20">
        <v>7221</v>
      </c>
      <c r="B931" s="24" t="s">
        <v>20</v>
      </c>
      <c r="C931" s="20" t="s">
        <v>186</v>
      </c>
      <c r="D931" s="20" t="s">
        <v>16</v>
      </c>
      <c r="E931" s="20" t="s">
        <v>1053</v>
      </c>
      <c r="F931" s="20" t="s">
        <v>1832</v>
      </c>
      <c r="G931" s="20" t="s">
        <v>2050</v>
      </c>
      <c r="H931" s="20" t="s">
        <v>191</v>
      </c>
      <c r="I931" s="20" t="s">
        <v>2442</v>
      </c>
      <c r="J931" s="20" t="s">
        <v>3339</v>
      </c>
      <c r="K931" s="20" t="s">
        <v>4305</v>
      </c>
      <c r="L931" s="20" t="s">
        <v>5321</v>
      </c>
      <c r="M931" s="29" t="s">
        <v>6594</v>
      </c>
    </row>
    <row r="932" spans="1:13" ht="28.8">
      <c r="A932" s="20">
        <v>7223</v>
      </c>
      <c r="B932" s="24" t="s">
        <v>20</v>
      </c>
      <c r="C932" s="20" t="s">
        <v>186</v>
      </c>
      <c r="D932" s="20" t="s">
        <v>16</v>
      </c>
      <c r="E932" s="20" t="s">
        <v>1054</v>
      </c>
      <c r="F932" s="20" t="s">
        <v>1810</v>
      </c>
      <c r="G932" s="20" t="s">
        <v>187</v>
      </c>
      <c r="H932" s="20" t="s">
        <v>187</v>
      </c>
      <c r="I932" s="20" t="s">
        <v>2734</v>
      </c>
      <c r="J932" s="20" t="s">
        <v>3660</v>
      </c>
      <c r="K932" s="20" t="s">
        <v>4643</v>
      </c>
      <c r="L932" s="20" t="s">
        <v>5662</v>
      </c>
      <c r="M932" s="29" t="s">
        <v>6382</v>
      </c>
    </row>
    <row r="933" spans="1:13" ht="28.8">
      <c r="A933" s="20">
        <v>7229</v>
      </c>
      <c r="B933" s="24" t="s">
        <v>20</v>
      </c>
      <c r="C933" s="20" t="s">
        <v>186</v>
      </c>
      <c r="D933" s="20" t="s">
        <v>16</v>
      </c>
      <c r="E933" s="20" t="s">
        <v>1055</v>
      </c>
      <c r="F933" s="20" t="s">
        <v>1773</v>
      </c>
      <c r="G933" s="20" t="s">
        <v>2023</v>
      </c>
      <c r="H933" s="20" t="s">
        <v>203</v>
      </c>
      <c r="I933" s="20" t="s">
        <v>2721</v>
      </c>
      <c r="J933" s="20" t="s">
        <v>3661</v>
      </c>
      <c r="K933" s="20" t="s">
        <v>4644</v>
      </c>
      <c r="L933" s="20" t="s">
        <v>5663</v>
      </c>
      <c r="M933" s="29" t="s">
        <v>6595</v>
      </c>
    </row>
    <row r="934" spans="1:13" ht="28.8">
      <c r="A934" s="20">
        <v>7265</v>
      </c>
      <c r="B934" s="24" t="s">
        <v>20</v>
      </c>
      <c r="C934" s="20" t="s">
        <v>186</v>
      </c>
      <c r="D934" s="20" t="s">
        <v>16</v>
      </c>
      <c r="E934" s="20" t="s">
        <v>1056</v>
      </c>
      <c r="F934" s="20" t="s">
        <v>1900</v>
      </c>
      <c r="G934" s="20" t="s">
        <v>2097</v>
      </c>
      <c r="H934" s="20" t="s">
        <v>211</v>
      </c>
      <c r="I934" s="20" t="s">
        <v>2735</v>
      </c>
      <c r="J934" s="20" t="s">
        <v>3662</v>
      </c>
      <c r="K934" s="20" t="s">
        <v>4645</v>
      </c>
      <c r="L934" s="20" t="s">
        <v>5664</v>
      </c>
      <c r="M934" s="29" t="s">
        <v>6596</v>
      </c>
    </row>
    <row r="935" spans="1:13" ht="28.8">
      <c r="A935" s="20">
        <v>7273</v>
      </c>
      <c r="B935" s="24" t="s">
        <v>20</v>
      </c>
      <c r="C935" s="20" t="s">
        <v>186</v>
      </c>
      <c r="D935" s="20" t="s">
        <v>16</v>
      </c>
      <c r="E935" s="20" t="s">
        <v>1057</v>
      </c>
      <c r="F935" s="20" t="s">
        <v>1773</v>
      </c>
      <c r="G935" s="20" t="s">
        <v>2023</v>
      </c>
      <c r="H935" s="20" t="s">
        <v>203</v>
      </c>
      <c r="I935" s="20" t="s">
        <v>2736</v>
      </c>
      <c r="J935" s="20" t="s">
        <v>3661</v>
      </c>
      <c r="K935" s="20" t="s">
        <v>4646</v>
      </c>
      <c r="L935" s="20" t="s">
        <v>5663</v>
      </c>
      <c r="M935" s="29" t="s">
        <v>6595</v>
      </c>
    </row>
    <row r="936" spans="1:13" ht="28.8">
      <c r="A936" s="20">
        <v>7285</v>
      </c>
      <c r="B936" s="24" t="s">
        <v>20</v>
      </c>
      <c r="C936" s="20" t="s">
        <v>186</v>
      </c>
      <c r="D936" s="20" t="s">
        <v>16</v>
      </c>
      <c r="E936" s="20" t="s">
        <v>1058</v>
      </c>
      <c r="F936" s="20" t="s">
        <v>1770</v>
      </c>
      <c r="G936" s="20" t="s">
        <v>191</v>
      </c>
      <c r="H936" s="20" t="s">
        <v>191</v>
      </c>
      <c r="I936" s="20" t="s">
        <v>2724</v>
      </c>
      <c r="J936" s="20" t="s">
        <v>3644</v>
      </c>
      <c r="K936" s="20" t="s">
        <v>4628</v>
      </c>
      <c r="L936" s="20" t="s">
        <v>3276</v>
      </c>
      <c r="M936" s="29" t="s">
        <v>3276</v>
      </c>
    </row>
    <row r="937" spans="1:13" ht="28.8">
      <c r="A937" s="20">
        <v>7294</v>
      </c>
      <c r="B937" s="24" t="s">
        <v>20</v>
      </c>
      <c r="C937" s="20" t="s">
        <v>186</v>
      </c>
      <c r="D937" s="20" t="s">
        <v>16</v>
      </c>
      <c r="E937" s="20" t="s">
        <v>1059</v>
      </c>
      <c r="F937" s="20" t="s">
        <v>1810</v>
      </c>
      <c r="G937" s="20" t="s">
        <v>187</v>
      </c>
      <c r="H937" s="20" t="s">
        <v>187</v>
      </c>
      <c r="I937" s="20" t="s">
        <v>2734</v>
      </c>
      <c r="J937" s="20" t="s">
        <v>3660</v>
      </c>
      <c r="K937" s="20" t="s">
        <v>4647</v>
      </c>
      <c r="L937" s="20" t="s">
        <v>5665</v>
      </c>
      <c r="M937" s="29" t="s">
        <v>6382</v>
      </c>
    </row>
    <row r="938" spans="1:13" ht="28.8">
      <c r="A938" s="20">
        <v>7310</v>
      </c>
      <c r="B938" s="24" t="s">
        <v>20</v>
      </c>
      <c r="C938" s="20" t="s">
        <v>186</v>
      </c>
      <c r="D938" s="20" t="s">
        <v>16</v>
      </c>
      <c r="E938" s="20" t="s">
        <v>1060</v>
      </c>
      <c r="F938" s="20" t="s">
        <v>1896</v>
      </c>
      <c r="G938" s="20" t="s">
        <v>2094</v>
      </c>
      <c r="H938" s="20" t="s">
        <v>194</v>
      </c>
      <c r="I938" s="20" t="s">
        <v>2718</v>
      </c>
      <c r="J938" s="20" t="s">
        <v>3636</v>
      </c>
      <c r="K938" s="20" t="s">
        <v>4620</v>
      </c>
      <c r="L938" s="20" t="s">
        <v>5637</v>
      </c>
      <c r="M938" s="29" t="s">
        <v>6575</v>
      </c>
    </row>
    <row r="939" spans="1:13" ht="28.8">
      <c r="A939" s="20">
        <v>7337</v>
      </c>
      <c r="B939" s="24" t="s">
        <v>20</v>
      </c>
      <c r="C939" s="20" t="s">
        <v>186</v>
      </c>
      <c r="D939" s="20" t="s">
        <v>16</v>
      </c>
      <c r="E939" s="20" t="s">
        <v>1061</v>
      </c>
      <c r="F939" s="20" t="s">
        <v>1668</v>
      </c>
      <c r="G939" s="20" t="s">
        <v>206</v>
      </c>
      <c r="H939" s="20" t="s">
        <v>206</v>
      </c>
      <c r="I939" s="20" t="s">
        <v>2320</v>
      </c>
      <c r="J939" s="20" t="s">
        <v>3216</v>
      </c>
      <c r="K939" s="20" t="s">
        <v>4175</v>
      </c>
      <c r="L939" s="20" t="s">
        <v>5201</v>
      </c>
      <c r="M939" s="29" t="s">
        <v>6212</v>
      </c>
    </row>
    <row r="940" spans="1:13" ht="28.8">
      <c r="A940" s="20">
        <v>7338</v>
      </c>
      <c r="B940" s="24" t="s">
        <v>20</v>
      </c>
      <c r="C940" s="20" t="s">
        <v>186</v>
      </c>
      <c r="D940" s="20" t="s">
        <v>16</v>
      </c>
      <c r="E940" s="20" t="s">
        <v>1062</v>
      </c>
      <c r="F940" s="20" t="s">
        <v>1811</v>
      </c>
      <c r="G940" s="20" t="s">
        <v>211</v>
      </c>
      <c r="H940" s="20" t="s">
        <v>211</v>
      </c>
      <c r="I940" s="20" t="s">
        <v>2712</v>
      </c>
      <c r="J940" s="20" t="s">
        <v>3628</v>
      </c>
      <c r="K940" s="20" t="s">
        <v>4613</v>
      </c>
      <c r="L940" s="20" t="s">
        <v>5630</v>
      </c>
      <c r="M940" s="29" t="s">
        <v>6571</v>
      </c>
    </row>
    <row r="941" spans="1:13" ht="28.8">
      <c r="A941" s="20">
        <v>7339</v>
      </c>
      <c r="B941" s="24" t="s">
        <v>20</v>
      </c>
      <c r="C941" s="20" t="s">
        <v>186</v>
      </c>
      <c r="D941" s="20" t="s">
        <v>16</v>
      </c>
      <c r="E941" s="20" t="s">
        <v>1063</v>
      </c>
      <c r="F941" s="20" t="s">
        <v>1895</v>
      </c>
      <c r="G941" s="20" t="s">
        <v>2093</v>
      </c>
      <c r="H941" s="20" t="s">
        <v>201</v>
      </c>
      <c r="I941" s="20" t="s">
        <v>2737</v>
      </c>
      <c r="J941" s="20" t="s">
        <v>3632</v>
      </c>
      <c r="K941" s="20" t="s">
        <v>4617</v>
      </c>
      <c r="L941" s="20" t="s">
        <v>5666</v>
      </c>
      <c r="M941" s="29" t="s">
        <v>6573</v>
      </c>
    </row>
    <row r="942" spans="1:13" ht="43.2">
      <c r="A942" s="20">
        <v>7370</v>
      </c>
      <c r="B942" s="24" t="s">
        <v>20</v>
      </c>
      <c r="C942" s="20" t="s">
        <v>186</v>
      </c>
      <c r="D942" s="20" t="s">
        <v>16</v>
      </c>
      <c r="E942" s="20" t="s">
        <v>1064</v>
      </c>
      <c r="F942" s="20" t="s">
        <v>1901</v>
      </c>
      <c r="G942" s="20" t="s">
        <v>206</v>
      </c>
      <c r="H942" s="20" t="s">
        <v>206</v>
      </c>
      <c r="I942" s="20" t="s">
        <v>2738</v>
      </c>
      <c r="J942" s="20" t="s">
        <v>3663</v>
      </c>
      <c r="K942" s="20" t="s">
        <v>4648</v>
      </c>
      <c r="L942" s="20" t="s">
        <v>5667</v>
      </c>
      <c r="M942" s="29" t="s">
        <v>6597</v>
      </c>
    </row>
    <row r="943" spans="1:13" ht="43.2">
      <c r="A943" s="20">
        <v>7438</v>
      </c>
      <c r="B943" s="24" t="s">
        <v>20</v>
      </c>
      <c r="C943" s="20" t="s">
        <v>186</v>
      </c>
      <c r="D943" s="20" t="s">
        <v>16</v>
      </c>
      <c r="E943" s="20" t="s">
        <v>1065</v>
      </c>
      <c r="F943" s="20" t="s">
        <v>1810</v>
      </c>
      <c r="G943" s="20" t="s">
        <v>187</v>
      </c>
      <c r="H943" s="20" t="s">
        <v>187</v>
      </c>
      <c r="I943" s="20" t="s">
        <v>2734</v>
      </c>
      <c r="J943" s="20" t="s">
        <v>3664</v>
      </c>
      <c r="K943" s="20" t="s">
        <v>4643</v>
      </c>
      <c r="L943" s="20" t="s">
        <v>5662</v>
      </c>
      <c r="M943" s="29" t="s">
        <v>6382</v>
      </c>
    </row>
    <row r="944" spans="1:13" ht="28.8">
      <c r="A944" s="20">
        <v>8036</v>
      </c>
      <c r="B944" s="24" t="s">
        <v>20</v>
      </c>
      <c r="C944" s="20" t="s">
        <v>215</v>
      </c>
      <c r="D944" s="20" t="s">
        <v>16</v>
      </c>
      <c r="E944" s="20" t="s">
        <v>1066</v>
      </c>
      <c r="F944" s="20" t="s">
        <v>1902</v>
      </c>
      <c r="G944" s="20" t="s">
        <v>2098</v>
      </c>
      <c r="H944" s="20" t="s">
        <v>218</v>
      </c>
      <c r="I944" s="20" t="s">
        <v>2739</v>
      </c>
      <c r="J944" s="20" t="s">
        <v>3276</v>
      </c>
      <c r="K944" s="20" t="s">
        <v>4649</v>
      </c>
      <c r="L944" s="20" t="s">
        <v>5668</v>
      </c>
      <c r="M944" s="29" t="s">
        <v>3276</v>
      </c>
    </row>
    <row r="945" spans="1:13" ht="28.8">
      <c r="A945" s="20">
        <v>8039</v>
      </c>
      <c r="B945" s="24" t="s">
        <v>20</v>
      </c>
      <c r="C945" s="20" t="s">
        <v>215</v>
      </c>
      <c r="D945" s="20" t="s">
        <v>16</v>
      </c>
      <c r="E945" s="20" t="s">
        <v>1067</v>
      </c>
      <c r="F945" s="20" t="s">
        <v>1673</v>
      </c>
      <c r="G945" s="20" t="s">
        <v>218</v>
      </c>
      <c r="H945" s="20" t="s">
        <v>218</v>
      </c>
      <c r="I945" s="20" t="s">
        <v>2740</v>
      </c>
      <c r="J945" s="20" t="s">
        <v>3276</v>
      </c>
      <c r="K945" s="20" t="s">
        <v>4650</v>
      </c>
      <c r="L945" s="20" t="s">
        <v>3276</v>
      </c>
      <c r="M945" s="29" t="s">
        <v>6598</v>
      </c>
    </row>
    <row r="946" spans="1:13" ht="28.8">
      <c r="A946" s="20">
        <v>8041</v>
      </c>
      <c r="B946" s="24" t="s">
        <v>20</v>
      </c>
      <c r="C946" s="20" t="s">
        <v>215</v>
      </c>
      <c r="D946" s="20" t="s">
        <v>16</v>
      </c>
      <c r="E946" s="20" t="s">
        <v>1068</v>
      </c>
      <c r="F946" s="20" t="s">
        <v>1816</v>
      </c>
      <c r="G946" s="20" t="s">
        <v>218</v>
      </c>
      <c r="H946" s="20" t="s">
        <v>218</v>
      </c>
      <c r="I946" s="20" t="s">
        <v>2741</v>
      </c>
      <c r="J946" s="20" t="s">
        <v>3665</v>
      </c>
      <c r="K946" s="20" t="s">
        <v>4651</v>
      </c>
      <c r="L946" s="20" t="s">
        <v>5669</v>
      </c>
      <c r="M946" s="29" t="s">
        <v>6599</v>
      </c>
    </row>
    <row r="947" spans="1:13" ht="28.8">
      <c r="A947" s="20">
        <v>8042</v>
      </c>
      <c r="B947" s="24" t="s">
        <v>20</v>
      </c>
      <c r="C947" s="20" t="s">
        <v>215</v>
      </c>
      <c r="D947" s="20" t="s">
        <v>14</v>
      </c>
      <c r="E947" s="20" t="s">
        <v>1069</v>
      </c>
      <c r="F947" s="20" t="s">
        <v>1903</v>
      </c>
      <c r="G947" s="20" t="s">
        <v>2099</v>
      </c>
      <c r="H947" s="20" t="s">
        <v>249</v>
      </c>
      <c r="I947" s="20" t="s">
        <v>2742</v>
      </c>
      <c r="J947" s="20" t="s">
        <v>3666</v>
      </c>
      <c r="K947" s="20" t="s">
        <v>4652</v>
      </c>
      <c r="L947" s="20" t="s">
        <v>5670</v>
      </c>
      <c r="M947" s="29" t="s">
        <v>6600</v>
      </c>
    </row>
    <row r="948" spans="1:13" ht="28.8">
      <c r="A948" s="20">
        <v>8064</v>
      </c>
      <c r="B948" s="24" t="s">
        <v>20</v>
      </c>
      <c r="C948" s="20" t="s">
        <v>215</v>
      </c>
      <c r="D948" s="20" t="s">
        <v>16</v>
      </c>
      <c r="E948" s="20" t="s">
        <v>1070</v>
      </c>
      <c r="F948" s="20" t="s">
        <v>1816</v>
      </c>
      <c r="G948" s="20" t="s">
        <v>218</v>
      </c>
      <c r="H948" s="20" t="s">
        <v>218</v>
      </c>
      <c r="I948" s="20" t="s">
        <v>2743</v>
      </c>
      <c r="J948" s="20" t="s">
        <v>3667</v>
      </c>
      <c r="K948" s="20" t="s">
        <v>4653</v>
      </c>
      <c r="L948" s="20" t="s">
        <v>5671</v>
      </c>
      <c r="M948" s="29" t="s">
        <v>6601</v>
      </c>
    </row>
    <row r="949" spans="1:13" ht="28.8">
      <c r="A949" s="20">
        <v>8075</v>
      </c>
      <c r="B949" s="24" t="s">
        <v>20</v>
      </c>
      <c r="C949" s="20" t="s">
        <v>215</v>
      </c>
      <c r="D949" s="20" t="s">
        <v>16</v>
      </c>
      <c r="E949" s="20" t="s">
        <v>1071</v>
      </c>
      <c r="F949" s="20" t="s">
        <v>1816</v>
      </c>
      <c r="G949" s="20" t="s">
        <v>218</v>
      </c>
      <c r="H949" s="20" t="s">
        <v>218</v>
      </c>
      <c r="I949" s="20" t="s">
        <v>2744</v>
      </c>
      <c r="J949" s="20" t="s">
        <v>3668</v>
      </c>
      <c r="K949" s="20" t="s">
        <v>4654</v>
      </c>
      <c r="L949" s="20" t="s">
        <v>5672</v>
      </c>
      <c r="M949" s="29" t="s">
        <v>6602</v>
      </c>
    </row>
    <row r="950" spans="1:13" ht="28.8">
      <c r="A950" s="20">
        <v>8076</v>
      </c>
      <c r="B950" s="24" t="s">
        <v>20</v>
      </c>
      <c r="C950" s="20" t="s">
        <v>215</v>
      </c>
      <c r="D950" s="20" t="s">
        <v>16</v>
      </c>
      <c r="E950" s="20" t="s">
        <v>1072</v>
      </c>
      <c r="F950" s="20" t="s">
        <v>1781</v>
      </c>
      <c r="G950" s="20" t="s">
        <v>218</v>
      </c>
      <c r="H950" s="20" t="s">
        <v>218</v>
      </c>
      <c r="I950" s="20" t="s">
        <v>2745</v>
      </c>
      <c r="J950" s="20" t="s">
        <v>3669</v>
      </c>
      <c r="K950" s="20" t="s">
        <v>4655</v>
      </c>
      <c r="L950" s="20" t="s">
        <v>5673</v>
      </c>
      <c r="M950" s="29" t="s">
        <v>6603</v>
      </c>
    </row>
    <row r="951" spans="1:13" ht="28.8">
      <c r="A951" s="20">
        <v>8077</v>
      </c>
      <c r="B951" s="24" t="s">
        <v>20</v>
      </c>
      <c r="C951" s="20" t="s">
        <v>215</v>
      </c>
      <c r="D951" s="20" t="s">
        <v>16</v>
      </c>
      <c r="E951" s="20" t="s">
        <v>1073</v>
      </c>
      <c r="F951" s="20" t="s">
        <v>1816</v>
      </c>
      <c r="G951" s="20" t="s">
        <v>218</v>
      </c>
      <c r="H951" s="20" t="s">
        <v>218</v>
      </c>
      <c r="I951" s="20" t="s">
        <v>2741</v>
      </c>
      <c r="J951" s="20" t="s">
        <v>3670</v>
      </c>
      <c r="K951" s="20" t="s">
        <v>4656</v>
      </c>
      <c r="L951" s="20" t="s">
        <v>5674</v>
      </c>
      <c r="M951" s="29" t="s">
        <v>6599</v>
      </c>
    </row>
    <row r="952" spans="1:13" ht="28.8">
      <c r="A952" s="20">
        <v>8084</v>
      </c>
      <c r="B952" s="24" t="s">
        <v>20</v>
      </c>
      <c r="C952" s="20" t="s">
        <v>215</v>
      </c>
      <c r="D952" s="20" t="s">
        <v>16</v>
      </c>
      <c r="E952" s="20" t="s">
        <v>1074</v>
      </c>
      <c r="F952" s="20" t="s">
        <v>1677</v>
      </c>
      <c r="G952" s="20" t="s">
        <v>238</v>
      </c>
      <c r="H952" s="20" t="s">
        <v>238</v>
      </c>
      <c r="I952" s="20" t="s">
        <v>2746</v>
      </c>
      <c r="J952" s="20" t="s">
        <v>3671</v>
      </c>
      <c r="K952" s="20" t="s">
        <v>4657</v>
      </c>
      <c r="L952" s="20" t="s">
        <v>5675</v>
      </c>
      <c r="M952" s="29" t="s">
        <v>6604</v>
      </c>
    </row>
    <row r="953" spans="1:13" ht="28.8">
      <c r="A953" s="20">
        <v>8085</v>
      </c>
      <c r="B953" s="24" t="s">
        <v>20</v>
      </c>
      <c r="C953" s="20" t="s">
        <v>215</v>
      </c>
      <c r="D953" s="20" t="s">
        <v>16</v>
      </c>
      <c r="E953" s="20" t="s">
        <v>1075</v>
      </c>
      <c r="F953" s="20" t="s">
        <v>1788</v>
      </c>
      <c r="G953" s="20" t="s">
        <v>2029</v>
      </c>
      <c r="H953" s="20" t="s">
        <v>231</v>
      </c>
      <c r="I953" s="20" t="s">
        <v>2448</v>
      </c>
      <c r="J953" s="20" t="s">
        <v>3346</v>
      </c>
      <c r="K953" s="20" t="s">
        <v>4312</v>
      </c>
      <c r="L953" s="20" t="s">
        <v>5331</v>
      </c>
      <c r="M953" s="29" t="s">
        <v>6334</v>
      </c>
    </row>
    <row r="954" spans="1:13" ht="28.8">
      <c r="A954" s="20">
        <v>8086</v>
      </c>
      <c r="B954" s="24" t="s">
        <v>20</v>
      </c>
      <c r="C954" s="20" t="s">
        <v>215</v>
      </c>
      <c r="D954" s="20" t="s">
        <v>16</v>
      </c>
      <c r="E954" s="20" t="s">
        <v>1076</v>
      </c>
      <c r="F954" s="20" t="s">
        <v>1904</v>
      </c>
      <c r="G954" s="20" t="s">
        <v>2100</v>
      </c>
      <c r="H954" s="20" t="s">
        <v>227</v>
      </c>
      <c r="I954" s="20" t="s">
        <v>2747</v>
      </c>
      <c r="J954" s="20" t="s">
        <v>3672</v>
      </c>
      <c r="K954" s="20" t="s">
        <v>4658</v>
      </c>
      <c r="L954" s="20" t="s">
        <v>5676</v>
      </c>
      <c r="M954" s="29" t="s">
        <v>3276</v>
      </c>
    </row>
    <row r="955" spans="1:13" ht="28.8">
      <c r="A955" s="20">
        <v>8089</v>
      </c>
      <c r="B955" s="24" t="s">
        <v>20</v>
      </c>
      <c r="C955" s="20" t="s">
        <v>215</v>
      </c>
      <c r="D955" s="20" t="s">
        <v>14</v>
      </c>
      <c r="E955" s="20" t="s">
        <v>1077</v>
      </c>
      <c r="F955" s="20" t="s">
        <v>1816</v>
      </c>
      <c r="G955" s="20" t="s">
        <v>218</v>
      </c>
      <c r="H955" s="20" t="s">
        <v>218</v>
      </c>
      <c r="I955" s="20" t="s">
        <v>2741</v>
      </c>
      <c r="J955" s="20" t="s">
        <v>3673</v>
      </c>
      <c r="K955" s="20" t="s">
        <v>4659</v>
      </c>
      <c r="L955" s="20" t="s">
        <v>5677</v>
      </c>
      <c r="M955" s="29" t="s">
        <v>6605</v>
      </c>
    </row>
    <row r="956" spans="1:13" ht="28.8">
      <c r="A956" s="20">
        <v>8094</v>
      </c>
      <c r="B956" s="24" t="s">
        <v>20</v>
      </c>
      <c r="C956" s="20" t="s">
        <v>215</v>
      </c>
      <c r="D956" s="20" t="s">
        <v>16</v>
      </c>
      <c r="E956" s="20" t="s">
        <v>1078</v>
      </c>
      <c r="F956" s="20" t="s">
        <v>1905</v>
      </c>
      <c r="G956" s="20" t="s">
        <v>2101</v>
      </c>
      <c r="H956" s="20" t="s">
        <v>216</v>
      </c>
      <c r="I956" s="20" t="s">
        <v>2748</v>
      </c>
      <c r="J956" s="20" t="s">
        <v>3674</v>
      </c>
      <c r="K956" s="20" t="s">
        <v>4660</v>
      </c>
      <c r="L956" s="20" t="s">
        <v>5678</v>
      </c>
      <c r="M956" s="29" t="s">
        <v>6606</v>
      </c>
    </row>
    <row r="957" spans="1:13" ht="28.8">
      <c r="A957" s="20">
        <v>8095</v>
      </c>
      <c r="B957" s="24" t="s">
        <v>20</v>
      </c>
      <c r="C957" s="20" t="s">
        <v>215</v>
      </c>
      <c r="D957" s="20" t="s">
        <v>16</v>
      </c>
      <c r="E957" s="20" t="s">
        <v>1079</v>
      </c>
      <c r="F957" s="20" t="s">
        <v>1677</v>
      </c>
      <c r="G957" s="20" t="s">
        <v>238</v>
      </c>
      <c r="H957" s="20" t="s">
        <v>238</v>
      </c>
      <c r="I957" s="20" t="s">
        <v>2746</v>
      </c>
      <c r="J957" s="20" t="s">
        <v>3671</v>
      </c>
      <c r="K957" s="20" t="s">
        <v>4657</v>
      </c>
      <c r="L957" s="20" t="s">
        <v>5675</v>
      </c>
      <c r="M957" s="29" t="s">
        <v>6604</v>
      </c>
    </row>
    <row r="958" spans="1:13" ht="28.8">
      <c r="A958" s="20">
        <v>8105</v>
      </c>
      <c r="B958" s="24" t="s">
        <v>20</v>
      </c>
      <c r="C958" s="20" t="s">
        <v>215</v>
      </c>
      <c r="D958" s="20" t="s">
        <v>16</v>
      </c>
      <c r="E958" s="20" t="s">
        <v>1080</v>
      </c>
      <c r="F958" s="20" t="s">
        <v>1788</v>
      </c>
      <c r="G958" s="20" t="s">
        <v>2029</v>
      </c>
      <c r="H958" s="20" t="s">
        <v>231</v>
      </c>
      <c r="I958" s="20" t="s">
        <v>2448</v>
      </c>
      <c r="J958" s="20" t="s">
        <v>3346</v>
      </c>
      <c r="K958" s="20" t="s">
        <v>4312</v>
      </c>
      <c r="L958" s="20" t="s">
        <v>5331</v>
      </c>
      <c r="M958" s="29" t="s">
        <v>6334</v>
      </c>
    </row>
    <row r="959" spans="1:13" ht="28.8">
      <c r="A959" s="20">
        <v>8118</v>
      </c>
      <c r="B959" s="24" t="s">
        <v>20</v>
      </c>
      <c r="C959" s="20" t="s">
        <v>215</v>
      </c>
      <c r="D959" s="20" t="s">
        <v>16</v>
      </c>
      <c r="E959" s="20" t="s">
        <v>1081</v>
      </c>
      <c r="F959" s="20" t="s">
        <v>1906</v>
      </c>
      <c r="G959" s="20" t="s">
        <v>238</v>
      </c>
      <c r="H959" s="20" t="s">
        <v>238</v>
      </c>
      <c r="I959" s="20" t="s">
        <v>2749</v>
      </c>
      <c r="J959" s="20" t="s">
        <v>3675</v>
      </c>
      <c r="K959" s="20" t="s">
        <v>4661</v>
      </c>
      <c r="L959" s="20" t="s">
        <v>5679</v>
      </c>
      <c r="M959" s="29" t="s">
        <v>6325</v>
      </c>
    </row>
    <row r="960" spans="1:13" ht="43.2">
      <c r="A960" s="20">
        <v>8119</v>
      </c>
      <c r="B960" s="24" t="s">
        <v>20</v>
      </c>
      <c r="C960" s="20" t="s">
        <v>215</v>
      </c>
      <c r="D960" s="20" t="s">
        <v>16</v>
      </c>
      <c r="E960" s="20" t="s">
        <v>1082</v>
      </c>
      <c r="F960" s="20" t="s">
        <v>1907</v>
      </c>
      <c r="G960" s="20" t="s">
        <v>2102</v>
      </c>
      <c r="H960" s="20" t="s">
        <v>240</v>
      </c>
      <c r="I960" s="20" t="s">
        <v>2750</v>
      </c>
      <c r="J960" s="20" t="s">
        <v>3676</v>
      </c>
      <c r="K960" s="20" t="s">
        <v>4662</v>
      </c>
      <c r="L960" s="20" t="s">
        <v>5680</v>
      </c>
      <c r="M960" s="29" t="s">
        <v>6607</v>
      </c>
    </row>
    <row r="961" spans="1:13" ht="28.8">
      <c r="A961" s="20">
        <v>8150</v>
      </c>
      <c r="B961" s="24" t="s">
        <v>20</v>
      </c>
      <c r="C961" s="20" t="s">
        <v>215</v>
      </c>
      <c r="D961" s="20" t="s">
        <v>16</v>
      </c>
      <c r="E961" s="20" t="s">
        <v>1083</v>
      </c>
      <c r="F961" s="20" t="s">
        <v>1836</v>
      </c>
      <c r="G961" s="20" t="s">
        <v>2054</v>
      </c>
      <c r="H961" s="20" t="s">
        <v>252</v>
      </c>
      <c r="I961" s="20" t="s">
        <v>2751</v>
      </c>
      <c r="J961" s="20" t="s">
        <v>3677</v>
      </c>
      <c r="K961" s="20" t="s">
        <v>4663</v>
      </c>
      <c r="L961" s="20" t="s">
        <v>5681</v>
      </c>
      <c r="M961" s="29" t="s">
        <v>6608</v>
      </c>
    </row>
    <row r="962" spans="1:13" ht="28.8">
      <c r="A962" s="20">
        <v>8163</v>
      </c>
      <c r="B962" s="24" t="s">
        <v>20</v>
      </c>
      <c r="C962" s="20" t="s">
        <v>215</v>
      </c>
      <c r="D962" s="20" t="s">
        <v>16</v>
      </c>
      <c r="E962" s="20" t="s">
        <v>1084</v>
      </c>
      <c r="F962" s="20" t="s">
        <v>1836</v>
      </c>
      <c r="G962" s="20" t="s">
        <v>2054</v>
      </c>
      <c r="H962" s="20" t="s">
        <v>252</v>
      </c>
      <c r="I962" s="20" t="s">
        <v>2751</v>
      </c>
      <c r="J962" s="20" t="s">
        <v>3677</v>
      </c>
      <c r="K962" s="20" t="s">
        <v>4664</v>
      </c>
      <c r="L962" s="20" t="s">
        <v>5681</v>
      </c>
      <c r="M962" s="29" t="s">
        <v>6608</v>
      </c>
    </row>
    <row r="963" spans="1:13" ht="28.8">
      <c r="A963" s="20">
        <v>8164</v>
      </c>
      <c r="B963" s="24" t="s">
        <v>20</v>
      </c>
      <c r="C963" s="20" t="s">
        <v>215</v>
      </c>
      <c r="D963" s="20" t="s">
        <v>16</v>
      </c>
      <c r="E963" s="20" t="s">
        <v>1085</v>
      </c>
      <c r="F963" s="20" t="s">
        <v>1908</v>
      </c>
      <c r="G963" s="20" t="s">
        <v>218</v>
      </c>
      <c r="H963" s="20" t="s">
        <v>218</v>
      </c>
      <c r="I963" s="20" t="s">
        <v>2752</v>
      </c>
      <c r="J963" s="20" t="s">
        <v>3678</v>
      </c>
      <c r="K963" s="20" t="s">
        <v>4665</v>
      </c>
      <c r="L963" s="20" t="s">
        <v>5682</v>
      </c>
      <c r="M963" s="29" t="s">
        <v>6609</v>
      </c>
    </row>
    <row r="964" spans="1:13" ht="28.8">
      <c r="A964" s="20">
        <v>8165</v>
      </c>
      <c r="B964" s="24" t="s">
        <v>20</v>
      </c>
      <c r="C964" s="20" t="s">
        <v>215</v>
      </c>
      <c r="D964" s="20" t="s">
        <v>16</v>
      </c>
      <c r="E964" s="20" t="s">
        <v>1086</v>
      </c>
      <c r="F964" s="20" t="s">
        <v>1816</v>
      </c>
      <c r="G964" s="20" t="s">
        <v>218</v>
      </c>
      <c r="H964" s="20" t="s">
        <v>218</v>
      </c>
      <c r="I964" s="20" t="s">
        <v>2753</v>
      </c>
      <c r="J964" s="20" t="s">
        <v>3679</v>
      </c>
      <c r="K964" s="20" t="s">
        <v>4666</v>
      </c>
      <c r="L964" s="20" t="s">
        <v>5683</v>
      </c>
      <c r="M964" s="29" t="s">
        <v>6610</v>
      </c>
    </row>
    <row r="965" spans="1:13" ht="28.8">
      <c r="A965" s="20">
        <v>8168</v>
      </c>
      <c r="B965" s="24" t="s">
        <v>20</v>
      </c>
      <c r="C965" s="20" t="s">
        <v>215</v>
      </c>
      <c r="D965" s="20" t="s">
        <v>16</v>
      </c>
      <c r="E965" s="20" t="s">
        <v>1087</v>
      </c>
      <c r="F965" s="20" t="s">
        <v>1789</v>
      </c>
      <c r="G965" s="20" t="s">
        <v>2030</v>
      </c>
      <c r="H965" s="20" t="s">
        <v>216</v>
      </c>
      <c r="I965" s="20" t="s">
        <v>2754</v>
      </c>
      <c r="J965" s="20" t="s">
        <v>3680</v>
      </c>
      <c r="K965" s="20" t="s">
        <v>4667</v>
      </c>
      <c r="L965" s="20" t="s">
        <v>5684</v>
      </c>
      <c r="M965" s="29" t="s">
        <v>3276</v>
      </c>
    </row>
    <row r="966" spans="1:13" ht="28.8">
      <c r="A966" s="20">
        <v>8170</v>
      </c>
      <c r="B966" s="24" t="s">
        <v>20</v>
      </c>
      <c r="C966" s="20" t="s">
        <v>215</v>
      </c>
      <c r="D966" s="20" t="s">
        <v>14</v>
      </c>
      <c r="E966" s="20" t="s">
        <v>1088</v>
      </c>
      <c r="F966" s="20" t="s">
        <v>1786</v>
      </c>
      <c r="G966" s="20" t="s">
        <v>242</v>
      </c>
      <c r="H966" s="20" t="s">
        <v>242</v>
      </c>
      <c r="I966" s="20" t="s">
        <v>2755</v>
      </c>
      <c r="J966" s="20" t="s">
        <v>3681</v>
      </c>
      <c r="K966" s="20" t="s">
        <v>4668</v>
      </c>
      <c r="L966" s="20" t="s">
        <v>5685</v>
      </c>
      <c r="M966" s="29" t="s">
        <v>6611</v>
      </c>
    </row>
    <row r="967" spans="1:13" ht="28.8">
      <c r="A967" s="20">
        <v>8171</v>
      </c>
      <c r="B967" s="24" t="s">
        <v>20</v>
      </c>
      <c r="C967" s="20" t="s">
        <v>215</v>
      </c>
      <c r="D967" s="20" t="s">
        <v>14</v>
      </c>
      <c r="E967" s="20" t="s">
        <v>1089</v>
      </c>
      <c r="F967" s="20" t="s">
        <v>1786</v>
      </c>
      <c r="G967" s="20" t="s">
        <v>242</v>
      </c>
      <c r="H967" s="20" t="s">
        <v>242</v>
      </c>
      <c r="I967" s="20" t="s">
        <v>2755</v>
      </c>
      <c r="J967" s="20" t="s">
        <v>3681</v>
      </c>
      <c r="K967" s="20" t="s">
        <v>4668</v>
      </c>
      <c r="L967" s="20" t="s">
        <v>5685</v>
      </c>
      <c r="M967" s="29" t="s">
        <v>6611</v>
      </c>
    </row>
    <row r="968" spans="1:13" ht="14.4">
      <c r="A968" s="20">
        <v>8172</v>
      </c>
      <c r="B968" s="24" t="s">
        <v>20</v>
      </c>
      <c r="C968" s="20" t="s">
        <v>215</v>
      </c>
      <c r="D968" s="20" t="s">
        <v>14</v>
      </c>
      <c r="E968" s="20" t="s">
        <v>1090</v>
      </c>
      <c r="F968" s="20" t="s">
        <v>1787</v>
      </c>
      <c r="G968" s="20" t="s">
        <v>2028</v>
      </c>
      <c r="H968" s="20" t="s">
        <v>252</v>
      </c>
      <c r="I968" s="20" t="s">
        <v>2756</v>
      </c>
      <c r="J968" s="20" t="s">
        <v>3682</v>
      </c>
      <c r="K968" s="20" t="s">
        <v>4669</v>
      </c>
      <c r="L968" s="20" t="s">
        <v>5686</v>
      </c>
      <c r="M968" s="29" t="s">
        <v>3276</v>
      </c>
    </row>
    <row r="969" spans="1:13" ht="43.2">
      <c r="A969" s="20">
        <v>8173</v>
      </c>
      <c r="B969" s="24" t="s">
        <v>20</v>
      </c>
      <c r="C969" s="20" t="s">
        <v>215</v>
      </c>
      <c r="D969" s="20" t="s">
        <v>14</v>
      </c>
      <c r="E969" s="20" t="s">
        <v>1091</v>
      </c>
      <c r="F969" s="20" t="s">
        <v>1909</v>
      </c>
      <c r="G969" s="20" t="s">
        <v>2103</v>
      </c>
      <c r="H969" s="20" t="s">
        <v>218</v>
      </c>
      <c r="I969" s="20" t="s">
        <v>2757</v>
      </c>
      <c r="J969" s="20" t="s">
        <v>3683</v>
      </c>
      <c r="K969" s="20" t="s">
        <v>4670</v>
      </c>
      <c r="L969" s="20" t="s">
        <v>5687</v>
      </c>
      <c r="M969" s="29" t="s">
        <v>3276</v>
      </c>
    </row>
    <row r="970" spans="1:13" ht="28.8">
      <c r="A970" s="20">
        <v>8176</v>
      </c>
      <c r="B970" s="24" t="s">
        <v>20</v>
      </c>
      <c r="C970" s="20" t="s">
        <v>215</v>
      </c>
      <c r="D970" s="20" t="s">
        <v>16</v>
      </c>
      <c r="E970" s="20" t="s">
        <v>1092</v>
      </c>
      <c r="F970" s="20" t="s">
        <v>1910</v>
      </c>
      <c r="G970" s="20" t="s">
        <v>227</v>
      </c>
      <c r="H970" s="20" t="s">
        <v>227</v>
      </c>
      <c r="I970" s="20" t="s">
        <v>2758</v>
      </c>
      <c r="J970" s="20" t="s">
        <v>3684</v>
      </c>
      <c r="K970" s="20" t="s">
        <v>4671</v>
      </c>
      <c r="L970" s="20" t="s">
        <v>5688</v>
      </c>
      <c r="M970" s="29" t="s">
        <v>6612</v>
      </c>
    </row>
    <row r="971" spans="1:13" ht="28.8">
      <c r="A971" s="20">
        <v>8177</v>
      </c>
      <c r="B971" s="24" t="s">
        <v>20</v>
      </c>
      <c r="C971" s="20" t="s">
        <v>215</v>
      </c>
      <c r="D971" s="20" t="s">
        <v>14</v>
      </c>
      <c r="E971" s="20" t="s">
        <v>1093</v>
      </c>
      <c r="F971" s="20" t="s">
        <v>1679</v>
      </c>
      <c r="G971" s="20" t="s">
        <v>1981</v>
      </c>
      <c r="H971" s="20" t="s">
        <v>231</v>
      </c>
      <c r="I971" s="20" t="s">
        <v>2759</v>
      </c>
      <c r="J971" s="20" t="s">
        <v>3685</v>
      </c>
      <c r="K971" s="20" t="s">
        <v>4672</v>
      </c>
      <c r="L971" s="20" t="s">
        <v>5689</v>
      </c>
      <c r="M971" s="29" t="s">
        <v>6613</v>
      </c>
    </row>
    <row r="972" spans="1:13" ht="43.2">
      <c r="A972" s="20">
        <v>8178</v>
      </c>
      <c r="B972" s="24" t="s">
        <v>20</v>
      </c>
      <c r="C972" s="20" t="s">
        <v>215</v>
      </c>
      <c r="D972" s="20" t="s">
        <v>14</v>
      </c>
      <c r="E972" s="20" t="s">
        <v>1094</v>
      </c>
      <c r="F972" s="20" t="s">
        <v>1790</v>
      </c>
      <c r="G972" s="20" t="s">
        <v>234</v>
      </c>
      <c r="H972" s="20" t="s">
        <v>234</v>
      </c>
      <c r="I972" s="20" t="s">
        <v>2760</v>
      </c>
      <c r="J972" s="20" t="s">
        <v>3686</v>
      </c>
      <c r="K972" s="20" t="s">
        <v>4673</v>
      </c>
      <c r="L972" s="20" t="s">
        <v>5690</v>
      </c>
      <c r="M972" s="29" t="s">
        <v>6614</v>
      </c>
    </row>
    <row r="973" spans="1:13" ht="28.8">
      <c r="A973" s="20">
        <v>8180</v>
      </c>
      <c r="B973" s="24" t="s">
        <v>20</v>
      </c>
      <c r="C973" s="20" t="s">
        <v>215</v>
      </c>
      <c r="D973" s="20" t="s">
        <v>14</v>
      </c>
      <c r="E973" s="20" t="s">
        <v>1095</v>
      </c>
      <c r="F973" s="20" t="s">
        <v>1793</v>
      </c>
      <c r="G973" s="20" t="s">
        <v>236</v>
      </c>
      <c r="H973" s="20" t="s">
        <v>236</v>
      </c>
      <c r="I973" s="20" t="s">
        <v>2761</v>
      </c>
      <c r="J973" s="20" t="s">
        <v>3687</v>
      </c>
      <c r="K973" s="20" t="s">
        <v>4674</v>
      </c>
      <c r="L973" s="20" t="s">
        <v>5691</v>
      </c>
      <c r="M973" s="29" t="s">
        <v>6615</v>
      </c>
    </row>
    <row r="974" spans="1:13" ht="28.8">
      <c r="A974" s="20">
        <v>8181</v>
      </c>
      <c r="B974" s="24" t="s">
        <v>20</v>
      </c>
      <c r="C974" s="20" t="s">
        <v>215</v>
      </c>
      <c r="D974" s="20" t="s">
        <v>14</v>
      </c>
      <c r="E974" s="20" t="s">
        <v>1096</v>
      </c>
      <c r="F974" s="20" t="s">
        <v>1793</v>
      </c>
      <c r="G974" s="20" t="s">
        <v>236</v>
      </c>
      <c r="H974" s="20" t="s">
        <v>236</v>
      </c>
      <c r="I974" s="20" t="s">
        <v>2762</v>
      </c>
      <c r="J974" s="20" t="s">
        <v>3688</v>
      </c>
      <c r="K974" s="20" t="s">
        <v>4675</v>
      </c>
      <c r="L974" s="20" t="s">
        <v>5692</v>
      </c>
      <c r="M974" s="29" t="s">
        <v>6616</v>
      </c>
    </row>
    <row r="975" spans="1:13" ht="43.2">
      <c r="A975" s="20">
        <v>8182</v>
      </c>
      <c r="B975" s="24" t="s">
        <v>20</v>
      </c>
      <c r="C975" s="20" t="s">
        <v>215</v>
      </c>
      <c r="D975" s="20" t="s">
        <v>16</v>
      </c>
      <c r="E975" s="20" t="s">
        <v>1097</v>
      </c>
      <c r="F975" s="20" t="s">
        <v>1906</v>
      </c>
      <c r="G975" s="20" t="s">
        <v>238</v>
      </c>
      <c r="H975" s="20" t="s">
        <v>238</v>
      </c>
      <c r="I975" s="20" t="s">
        <v>2763</v>
      </c>
      <c r="J975" s="20" t="s">
        <v>3689</v>
      </c>
      <c r="K975" s="20" t="s">
        <v>4676</v>
      </c>
      <c r="L975" s="20" t="s">
        <v>5693</v>
      </c>
      <c r="M975" s="29" t="s">
        <v>6617</v>
      </c>
    </row>
    <row r="976" spans="1:13" ht="28.8">
      <c r="A976" s="20">
        <v>8184</v>
      </c>
      <c r="B976" s="24" t="s">
        <v>20</v>
      </c>
      <c r="C976" s="20" t="s">
        <v>215</v>
      </c>
      <c r="D976" s="20" t="s">
        <v>16</v>
      </c>
      <c r="E976" s="20" t="s">
        <v>1098</v>
      </c>
      <c r="F976" s="20" t="s">
        <v>1816</v>
      </c>
      <c r="G976" s="20" t="s">
        <v>218</v>
      </c>
      <c r="H976" s="20" t="s">
        <v>218</v>
      </c>
      <c r="I976" s="20" t="s">
        <v>2741</v>
      </c>
      <c r="J976" s="20" t="s">
        <v>3665</v>
      </c>
      <c r="K976" s="20" t="s">
        <v>4656</v>
      </c>
      <c r="L976" s="20" t="s">
        <v>5674</v>
      </c>
      <c r="M976" s="29" t="s">
        <v>6618</v>
      </c>
    </row>
    <row r="977" spans="1:13" ht="28.8">
      <c r="A977" s="20">
        <v>8185</v>
      </c>
      <c r="B977" s="24" t="s">
        <v>20</v>
      </c>
      <c r="C977" s="20" t="s">
        <v>215</v>
      </c>
      <c r="D977" s="20" t="s">
        <v>16</v>
      </c>
      <c r="E977" s="20" t="s">
        <v>1099</v>
      </c>
      <c r="F977" s="20" t="s">
        <v>1816</v>
      </c>
      <c r="G977" s="20" t="s">
        <v>218</v>
      </c>
      <c r="H977" s="20" t="s">
        <v>218</v>
      </c>
      <c r="I977" s="20" t="s">
        <v>2741</v>
      </c>
      <c r="J977" s="20" t="s">
        <v>3690</v>
      </c>
      <c r="K977" s="20" t="s">
        <v>4677</v>
      </c>
      <c r="L977" s="20" t="s">
        <v>5694</v>
      </c>
      <c r="M977" s="29" t="s">
        <v>6599</v>
      </c>
    </row>
    <row r="978" spans="1:13" ht="28.8">
      <c r="A978" s="20">
        <v>8186</v>
      </c>
      <c r="B978" s="24" t="s">
        <v>20</v>
      </c>
      <c r="C978" s="20" t="s">
        <v>215</v>
      </c>
      <c r="D978" s="20" t="s">
        <v>16</v>
      </c>
      <c r="E978" s="20" t="s">
        <v>1100</v>
      </c>
      <c r="F978" s="20" t="s">
        <v>1816</v>
      </c>
      <c r="G978" s="20" t="s">
        <v>218</v>
      </c>
      <c r="H978" s="20" t="s">
        <v>218</v>
      </c>
      <c r="I978" s="20" t="s">
        <v>2744</v>
      </c>
      <c r="J978" s="20" t="s">
        <v>3691</v>
      </c>
      <c r="K978" s="20" t="s">
        <v>4678</v>
      </c>
      <c r="L978" s="20" t="s">
        <v>5695</v>
      </c>
      <c r="M978" s="29" t="s">
        <v>6602</v>
      </c>
    </row>
    <row r="979" spans="1:13" ht="28.8">
      <c r="A979" s="20">
        <v>8187</v>
      </c>
      <c r="B979" s="24" t="s">
        <v>20</v>
      </c>
      <c r="C979" s="20" t="s">
        <v>215</v>
      </c>
      <c r="D979" s="20" t="s">
        <v>16</v>
      </c>
      <c r="E979" s="20" t="s">
        <v>1101</v>
      </c>
      <c r="F979" s="20" t="s">
        <v>1911</v>
      </c>
      <c r="G979" s="20" t="s">
        <v>218</v>
      </c>
      <c r="H979" s="20" t="s">
        <v>218</v>
      </c>
      <c r="I979" s="20" t="s">
        <v>2764</v>
      </c>
      <c r="J979" s="20" t="s">
        <v>3692</v>
      </c>
      <c r="K979" s="20" t="s">
        <v>4679</v>
      </c>
      <c r="L979" s="20" t="s">
        <v>5696</v>
      </c>
      <c r="M979" s="29" t="s">
        <v>6619</v>
      </c>
    </row>
    <row r="980" spans="1:13" ht="28.8">
      <c r="A980" s="20">
        <v>8190</v>
      </c>
      <c r="B980" s="24" t="s">
        <v>20</v>
      </c>
      <c r="C980" s="20" t="s">
        <v>215</v>
      </c>
      <c r="D980" s="20" t="s">
        <v>16</v>
      </c>
      <c r="E980" s="20" t="s">
        <v>1102</v>
      </c>
      <c r="F980" s="20" t="s">
        <v>1904</v>
      </c>
      <c r="G980" s="20" t="s">
        <v>2100</v>
      </c>
      <c r="H980" s="20" t="s">
        <v>227</v>
      </c>
      <c r="I980" s="20" t="s">
        <v>2765</v>
      </c>
      <c r="J980" s="20" t="s">
        <v>3693</v>
      </c>
      <c r="K980" s="20" t="s">
        <v>4680</v>
      </c>
      <c r="L980" s="20" t="s">
        <v>5697</v>
      </c>
      <c r="M980" s="29" t="s">
        <v>6620</v>
      </c>
    </row>
    <row r="981" spans="1:13" ht="28.8">
      <c r="A981" s="20">
        <v>8191</v>
      </c>
      <c r="B981" s="24" t="s">
        <v>20</v>
      </c>
      <c r="C981" s="20" t="s">
        <v>215</v>
      </c>
      <c r="D981" s="20" t="s">
        <v>16</v>
      </c>
      <c r="E981" s="20" t="s">
        <v>1103</v>
      </c>
      <c r="F981" s="20" t="s">
        <v>1906</v>
      </c>
      <c r="G981" s="20" t="s">
        <v>238</v>
      </c>
      <c r="H981" s="20" t="s">
        <v>238</v>
      </c>
      <c r="I981" s="20" t="s">
        <v>2766</v>
      </c>
      <c r="J981" s="20" t="s">
        <v>3694</v>
      </c>
      <c r="K981" s="20" t="s">
        <v>4681</v>
      </c>
      <c r="L981" s="20" t="s">
        <v>5698</v>
      </c>
      <c r="M981" s="29" t="s">
        <v>6617</v>
      </c>
    </row>
    <row r="982" spans="1:13" ht="28.8">
      <c r="A982" s="20">
        <v>8246</v>
      </c>
      <c r="B982" s="24" t="s">
        <v>20</v>
      </c>
      <c r="C982" s="20" t="s">
        <v>215</v>
      </c>
      <c r="D982" s="20" t="s">
        <v>16</v>
      </c>
      <c r="E982" s="20" t="s">
        <v>1104</v>
      </c>
      <c r="F982" s="20" t="s">
        <v>1816</v>
      </c>
      <c r="G982" s="20" t="s">
        <v>218</v>
      </c>
      <c r="H982" s="20" t="s">
        <v>218</v>
      </c>
      <c r="I982" s="20" t="s">
        <v>2741</v>
      </c>
      <c r="J982" s="20" t="s">
        <v>3695</v>
      </c>
      <c r="K982" s="20" t="s">
        <v>4682</v>
      </c>
      <c r="L982" s="20" t="s">
        <v>5699</v>
      </c>
      <c r="M982" s="29" t="s">
        <v>6599</v>
      </c>
    </row>
    <row r="983" spans="1:13" ht="28.8">
      <c r="A983" s="20">
        <v>8255</v>
      </c>
      <c r="B983" s="24" t="s">
        <v>20</v>
      </c>
      <c r="C983" s="20" t="s">
        <v>215</v>
      </c>
      <c r="D983" s="20" t="s">
        <v>14</v>
      </c>
      <c r="E983" s="20" t="s">
        <v>1105</v>
      </c>
      <c r="F983" s="20" t="s">
        <v>1790</v>
      </c>
      <c r="G983" s="20" t="s">
        <v>234</v>
      </c>
      <c r="H983" s="20" t="s">
        <v>234</v>
      </c>
      <c r="I983" s="20" t="s">
        <v>2760</v>
      </c>
      <c r="J983" s="20" t="s">
        <v>3696</v>
      </c>
      <c r="K983" s="20" t="s">
        <v>4683</v>
      </c>
      <c r="L983" s="20" t="s">
        <v>5700</v>
      </c>
      <c r="M983" s="29" t="s">
        <v>6621</v>
      </c>
    </row>
    <row r="984" spans="1:13" ht="28.8">
      <c r="A984" s="20">
        <v>8271</v>
      </c>
      <c r="B984" s="24" t="s">
        <v>20</v>
      </c>
      <c r="C984" s="20" t="s">
        <v>215</v>
      </c>
      <c r="D984" s="20" t="s">
        <v>16</v>
      </c>
      <c r="E984" s="20" t="s">
        <v>1106</v>
      </c>
      <c r="F984" s="20" t="s">
        <v>1911</v>
      </c>
      <c r="G984" s="20" t="s">
        <v>218</v>
      </c>
      <c r="H984" s="20" t="s">
        <v>218</v>
      </c>
      <c r="I984" s="20" t="s">
        <v>2764</v>
      </c>
      <c r="J984" s="20" t="s">
        <v>3697</v>
      </c>
      <c r="K984" s="20" t="s">
        <v>4684</v>
      </c>
      <c r="L984" s="20" t="s">
        <v>5701</v>
      </c>
      <c r="M984" s="29" t="s">
        <v>6622</v>
      </c>
    </row>
    <row r="985" spans="1:13" ht="28.8">
      <c r="A985" s="20">
        <v>8304</v>
      </c>
      <c r="B985" s="24" t="s">
        <v>20</v>
      </c>
      <c r="C985" s="20" t="s">
        <v>215</v>
      </c>
      <c r="D985" s="20" t="s">
        <v>14</v>
      </c>
      <c r="E985" s="20" t="s">
        <v>1107</v>
      </c>
      <c r="F985" s="20" t="s">
        <v>1790</v>
      </c>
      <c r="G985" s="20" t="s">
        <v>234</v>
      </c>
      <c r="H985" s="20" t="s">
        <v>234</v>
      </c>
      <c r="I985" s="20" t="s">
        <v>2760</v>
      </c>
      <c r="J985" s="20" t="s">
        <v>3698</v>
      </c>
      <c r="K985" s="20" t="s">
        <v>4685</v>
      </c>
      <c r="L985" s="20" t="s">
        <v>5702</v>
      </c>
      <c r="M985" s="29" t="s">
        <v>6623</v>
      </c>
    </row>
    <row r="986" spans="1:13" ht="28.8">
      <c r="A986" s="20">
        <v>8310</v>
      </c>
      <c r="B986" s="24" t="s">
        <v>20</v>
      </c>
      <c r="C986" s="20" t="s">
        <v>215</v>
      </c>
      <c r="D986" s="20" t="s">
        <v>16</v>
      </c>
      <c r="E986" s="20" t="s">
        <v>1108</v>
      </c>
      <c r="F986" s="20" t="s">
        <v>1792</v>
      </c>
      <c r="G986" s="20" t="s">
        <v>2032</v>
      </c>
      <c r="H986" s="20" t="s">
        <v>246</v>
      </c>
      <c r="I986" s="20" t="s">
        <v>2767</v>
      </c>
      <c r="J986" s="20" t="s">
        <v>3699</v>
      </c>
      <c r="K986" s="20" t="s">
        <v>4686</v>
      </c>
      <c r="L986" s="20" t="s">
        <v>5703</v>
      </c>
      <c r="M986" s="29" t="s">
        <v>6624</v>
      </c>
    </row>
    <row r="987" spans="1:13" ht="28.8">
      <c r="A987" s="20">
        <v>8314</v>
      </c>
      <c r="B987" s="24" t="s">
        <v>20</v>
      </c>
      <c r="C987" s="20" t="s">
        <v>215</v>
      </c>
      <c r="D987" s="20" t="s">
        <v>16</v>
      </c>
      <c r="E987" s="20" t="s">
        <v>1109</v>
      </c>
      <c r="F987" s="20" t="s">
        <v>1792</v>
      </c>
      <c r="G987" s="20" t="s">
        <v>2032</v>
      </c>
      <c r="H987" s="20" t="s">
        <v>246</v>
      </c>
      <c r="I987" s="20" t="s">
        <v>2767</v>
      </c>
      <c r="J987" s="20" t="s">
        <v>3699</v>
      </c>
      <c r="K987" s="20" t="s">
        <v>4686</v>
      </c>
      <c r="L987" s="20" t="s">
        <v>5703</v>
      </c>
      <c r="M987" s="29" t="s">
        <v>6624</v>
      </c>
    </row>
    <row r="988" spans="1:13" ht="28.8">
      <c r="A988" s="20">
        <v>8323</v>
      </c>
      <c r="B988" s="24" t="s">
        <v>20</v>
      </c>
      <c r="C988" s="20" t="s">
        <v>215</v>
      </c>
      <c r="D988" s="20" t="s">
        <v>16</v>
      </c>
      <c r="E988" s="20" t="s">
        <v>1110</v>
      </c>
      <c r="F988" s="20" t="s">
        <v>1816</v>
      </c>
      <c r="G988" s="20" t="s">
        <v>218</v>
      </c>
      <c r="H988" s="20" t="s">
        <v>218</v>
      </c>
      <c r="I988" s="20" t="s">
        <v>2744</v>
      </c>
      <c r="J988" s="20" t="s">
        <v>3668</v>
      </c>
      <c r="K988" s="20" t="s">
        <v>4654</v>
      </c>
      <c r="L988" s="20" t="s">
        <v>5672</v>
      </c>
      <c r="M988" s="29" t="s">
        <v>6602</v>
      </c>
    </row>
    <row r="989" spans="1:13" ht="28.8">
      <c r="A989" s="20">
        <v>8329</v>
      </c>
      <c r="B989" s="24" t="s">
        <v>20</v>
      </c>
      <c r="C989" s="20" t="s">
        <v>215</v>
      </c>
      <c r="D989" s="20" t="s">
        <v>16</v>
      </c>
      <c r="E989" s="20" t="s">
        <v>1111</v>
      </c>
      <c r="F989" s="20" t="s">
        <v>1793</v>
      </c>
      <c r="G989" s="20" t="s">
        <v>236</v>
      </c>
      <c r="H989" s="20" t="s">
        <v>236</v>
      </c>
      <c r="I989" s="20" t="s">
        <v>2768</v>
      </c>
      <c r="J989" s="20" t="s">
        <v>3700</v>
      </c>
      <c r="K989" s="20" t="s">
        <v>4687</v>
      </c>
      <c r="L989" s="20" t="s">
        <v>5704</v>
      </c>
      <c r="M989" s="29" t="s">
        <v>6625</v>
      </c>
    </row>
    <row r="990" spans="1:13" ht="28.8">
      <c r="A990" s="20">
        <v>8332</v>
      </c>
      <c r="B990" s="24" t="s">
        <v>20</v>
      </c>
      <c r="C990" s="20" t="s">
        <v>215</v>
      </c>
      <c r="D990" s="20" t="s">
        <v>16</v>
      </c>
      <c r="E990" s="20" t="s">
        <v>1112</v>
      </c>
      <c r="F990" s="20" t="s">
        <v>1675</v>
      </c>
      <c r="G990" s="20" t="s">
        <v>1980</v>
      </c>
      <c r="H990" s="20" t="s">
        <v>234</v>
      </c>
      <c r="I990" s="20" t="s">
        <v>2769</v>
      </c>
      <c r="J990" s="20" t="s">
        <v>3701</v>
      </c>
      <c r="K990" s="20" t="s">
        <v>4688</v>
      </c>
      <c r="L990" s="20" t="s">
        <v>5705</v>
      </c>
      <c r="M990" s="29" t="s">
        <v>6626</v>
      </c>
    </row>
    <row r="991" spans="1:13" ht="28.8">
      <c r="A991" s="20">
        <v>8335</v>
      </c>
      <c r="B991" s="24" t="s">
        <v>20</v>
      </c>
      <c r="C991" s="20" t="s">
        <v>215</v>
      </c>
      <c r="D991" s="20" t="s">
        <v>16</v>
      </c>
      <c r="E991" s="20" t="s">
        <v>1113</v>
      </c>
      <c r="F991" s="20" t="s">
        <v>1675</v>
      </c>
      <c r="G991" s="20" t="s">
        <v>1980</v>
      </c>
      <c r="H991" s="20" t="s">
        <v>234</v>
      </c>
      <c r="I991" s="20" t="s">
        <v>2769</v>
      </c>
      <c r="J991" s="20" t="s">
        <v>3701</v>
      </c>
      <c r="K991" s="20" t="s">
        <v>4688</v>
      </c>
      <c r="L991" s="20" t="s">
        <v>5705</v>
      </c>
      <c r="M991" s="29" t="s">
        <v>6626</v>
      </c>
    </row>
    <row r="992" spans="1:13" ht="28.8">
      <c r="A992" s="20">
        <v>8340</v>
      </c>
      <c r="B992" s="24" t="s">
        <v>20</v>
      </c>
      <c r="C992" s="20" t="s">
        <v>215</v>
      </c>
      <c r="D992" s="20" t="s">
        <v>16</v>
      </c>
      <c r="E992" s="20" t="s">
        <v>1114</v>
      </c>
      <c r="F992" s="20" t="s">
        <v>1905</v>
      </c>
      <c r="G992" s="20" t="s">
        <v>2101</v>
      </c>
      <c r="H992" s="20" t="s">
        <v>216</v>
      </c>
      <c r="I992" s="20" t="s">
        <v>2770</v>
      </c>
      <c r="J992" s="20" t="s">
        <v>3702</v>
      </c>
      <c r="K992" s="20" t="s">
        <v>4689</v>
      </c>
      <c r="L992" s="20" t="s">
        <v>5706</v>
      </c>
      <c r="M992" s="29" t="s">
        <v>6627</v>
      </c>
    </row>
    <row r="993" spans="1:13" ht="28.8">
      <c r="A993" s="20">
        <v>8343</v>
      </c>
      <c r="B993" s="24" t="s">
        <v>20</v>
      </c>
      <c r="C993" s="20" t="s">
        <v>215</v>
      </c>
      <c r="D993" s="20" t="s">
        <v>16</v>
      </c>
      <c r="E993" s="20" t="s">
        <v>1115</v>
      </c>
      <c r="F993" s="20" t="s">
        <v>1906</v>
      </c>
      <c r="G993" s="20" t="s">
        <v>238</v>
      </c>
      <c r="H993" s="20" t="s">
        <v>238</v>
      </c>
      <c r="I993" s="20" t="s">
        <v>2749</v>
      </c>
      <c r="J993" s="20" t="s">
        <v>3675</v>
      </c>
      <c r="K993" s="20" t="s">
        <v>4661</v>
      </c>
      <c r="L993" s="20" t="s">
        <v>5679</v>
      </c>
      <c r="M993" s="29" t="s">
        <v>6325</v>
      </c>
    </row>
    <row r="994" spans="1:13" ht="28.8">
      <c r="A994" s="20">
        <v>8344</v>
      </c>
      <c r="B994" s="24" t="s">
        <v>20</v>
      </c>
      <c r="C994" s="20" t="s">
        <v>215</v>
      </c>
      <c r="D994" s="20" t="s">
        <v>16</v>
      </c>
      <c r="E994" s="20" t="s">
        <v>1116</v>
      </c>
      <c r="F994" s="20" t="s">
        <v>1816</v>
      </c>
      <c r="G994" s="20" t="s">
        <v>218</v>
      </c>
      <c r="H994" s="20" t="s">
        <v>218</v>
      </c>
      <c r="I994" s="20" t="s">
        <v>2743</v>
      </c>
      <c r="J994" s="20" t="s">
        <v>3667</v>
      </c>
      <c r="K994" s="20" t="s">
        <v>4653</v>
      </c>
      <c r="L994" s="20" t="s">
        <v>5707</v>
      </c>
      <c r="M994" s="29" t="s">
        <v>6628</v>
      </c>
    </row>
    <row r="995" spans="1:13" ht="28.8">
      <c r="A995" s="20">
        <v>8348</v>
      </c>
      <c r="B995" s="24" t="s">
        <v>20</v>
      </c>
      <c r="C995" s="20" t="s">
        <v>215</v>
      </c>
      <c r="D995" s="20" t="s">
        <v>16</v>
      </c>
      <c r="E995" s="20" t="s">
        <v>1117</v>
      </c>
      <c r="F995" s="20" t="s">
        <v>1911</v>
      </c>
      <c r="G995" s="20" t="s">
        <v>218</v>
      </c>
      <c r="H995" s="20" t="s">
        <v>218</v>
      </c>
      <c r="I995" s="20" t="s">
        <v>2764</v>
      </c>
      <c r="J995" s="20" t="s">
        <v>3703</v>
      </c>
      <c r="K995" s="20" t="s">
        <v>4684</v>
      </c>
      <c r="L995" s="20" t="s">
        <v>5701</v>
      </c>
      <c r="M995" s="29" t="s">
        <v>6629</v>
      </c>
    </row>
    <row r="996" spans="1:13" ht="43.2">
      <c r="A996" s="20">
        <v>8359</v>
      </c>
      <c r="B996" s="24" t="s">
        <v>20</v>
      </c>
      <c r="C996" s="20" t="s">
        <v>215</v>
      </c>
      <c r="D996" s="20" t="s">
        <v>16</v>
      </c>
      <c r="E996" s="20" t="s">
        <v>1118</v>
      </c>
      <c r="F996" s="20" t="s">
        <v>1786</v>
      </c>
      <c r="G996" s="20" t="s">
        <v>242</v>
      </c>
      <c r="H996" s="20" t="s">
        <v>242</v>
      </c>
      <c r="I996" s="20" t="s">
        <v>2771</v>
      </c>
      <c r="J996" s="20" t="s">
        <v>3704</v>
      </c>
      <c r="K996" s="20" t="s">
        <v>4690</v>
      </c>
      <c r="L996" s="20" t="s">
        <v>5708</v>
      </c>
      <c r="M996" s="29" t="s">
        <v>3276</v>
      </c>
    </row>
    <row r="997" spans="1:13" ht="28.8">
      <c r="A997" s="20">
        <v>8374</v>
      </c>
      <c r="B997" s="24" t="s">
        <v>20</v>
      </c>
      <c r="C997" s="20" t="s">
        <v>215</v>
      </c>
      <c r="D997" s="20" t="s">
        <v>16</v>
      </c>
      <c r="E997" s="20" t="s">
        <v>1119</v>
      </c>
      <c r="F997" s="20" t="s">
        <v>1786</v>
      </c>
      <c r="G997" s="20" t="s">
        <v>242</v>
      </c>
      <c r="H997" s="20" t="s">
        <v>242</v>
      </c>
      <c r="I997" s="20" t="s">
        <v>2771</v>
      </c>
      <c r="J997" s="20" t="s">
        <v>3705</v>
      </c>
      <c r="K997" s="20" t="s">
        <v>4690</v>
      </c>
      <c r="L997" s="20" t="s">
        <v>5709</v>
      </c>
      <c r="M997" s="29" t="s">
        <v>3276</v>
      </c>
    </row>
    <row r="998" spans="1:13" ht="28.8">
      <c r="A998" s="20">
        <v>8484</v>
      </c>
      <c r="B998" s="24" t="s">
        <v>20</v>
      </c>
      <c r="C998" s="20" t="s">
        <v>215</v>
      </c>
      <c r="D998" s="20" t="s">
        <v>16</v>
      </c>
      <c r="E998" s="20" t="s">
        <v>1120</v>
      </c>
      <c r="F998" s="20" t="s">
        <v>1781</v>
      </c>
      <c r="G998" s="20" t="s">
        <v>218</v>
      </c>
      <c r="H998" s="20" t="s">
        <v>218</v>
      </c>
      <c r="I998" s="20" t="s">
        <v>2745</v>
      </c>
      <c r="J998" s="20" t="s">
        <v>3669</v>
      </c>
      <c r="K998" s="20" t="s">
        <v>4655</v>
      </c>
      <c r="L998" s="20" t="s">
        <v>5673</v>
      </c>
      <c r="M998" s="29" t="s">
        <v>6603</v>
      </c>
    </row>
    <row r="999" spans="1:13" ht="28.8">
      <c r="A999" s="20">
        <v>8485</v>
      </c>
      <c r="B999" s="24" t="s">
        <v>20</v>
      </c>
      <c r="C999" s="20" t="s">
        <v>215</v>
      </c>
      <c r="D999" s="20" t="s">
        <v>16</v>
      </c>
      <c r="E999" s="20" t="s">
        <v>1121</v>
      </c>
      <c r="F999" s="20" t="s">
        <v>1788</v>
      </c>
      <c r="G999" s="20" t="s">
        <v>2029</v>
      </c>
      <c r="H999" s="20" t="s">
        <v>231</v>
      </c>
      <c r="I999" s="20" t="s">
        <v>2448</v>
      </c>
      <c r="J999" s="20" t="s">
        <v>3346</v>
      </c>
      <c r="K999" s="20" t="s">
        <v>4312</v>
      </c>
      <c r="L999" s="20" t="s">
        <v>5331</v>
      </c>
      <c r="M999" s="29" t="s">
        <v>6334</v>
      </c>
    </row>
    <row r="1000" spans="1:13" ht="28.8">
      <c r="A1000" s="20">
        <v>8486</v>
      </c>
      <c r="B1000" s="24" t="s">
        <v>20</v>
      </c>
      <c r="C1000" s="20" t="s">
        <v>215</v>
      </c>
      <c r="D1000" s="20" t="s">
        <v>16</v>
      </c>
      <c r="E1000" s="20" t="s">
        <v>1122</v>
      </c>
      <c r="F1000" s="20" t="s">
        <v>1904</v>
      </c>
      <c r="G1000" s="20" t="s">
        <v>2100</v>
      </c>
      <c r="H1000" s="20" t="s">
        <v>227</v>
      </c>
      <c r="I1000" s="20" t="s">
        <v>2747</v>
      </c>
      <c r="J1000" s="20" t="s">
        <v>3672</v>
      </c>
      <c r="K1000" s="20" t="s">
        <v>4658</v>
      </c>
      <c r="L1000" s="20" t="s">
        <v>5676</v>
      </c>
      <c r="M1000" s="29" t="s">
        <v>3276</v>
      </c>
    </row>
    <row r="1001" spans="1:13" ht="28.8">
      <c r="A1001" s="20">
        <v>8487</v>
      </c>
      <c r="B1001" s="24" t="s">
        <v>20</v>
      </c>
      <c r="C1001" s="20" t="s">
        <v>215</v>
      </c>
      <c r="D1001" s="20" t="s">
        <v>7</v>
      </c>
      <c r="E1001" s="20" t="s">
        <v>1123</v>
      </c>
      <c r="F1001" s="20" t="s">
        <v>1902</v>
      </c>
      <c r="G1001" s="20" t="s">
        <v>2098</v>
      </c>
      <c r="H1001" s="20" t="s">
        <v>218</v>
      </c>
      <c r="I1001" s="20" t="s">
        <v>2772</v>
      </c>
      <c r="J1001" s="20" t="s">
        <v>3706</v>
      </c>
      <c r="K1001" s="20" t="s">
        <v>4691</v>
      </c>
      <c r="L1001" s="20" t="s">
        <v>5710</v>
      </c>
      <c r="M1001" s="29" t="s">
        <v>6237</v>
      </c>
    </row>
    <row r="1002" spans="1:13" ht="14.4">
      <c r="A1002" s="20">
        <v>1315</v>
      </c>
      <c r="B1002" s="24" t="s">
        <v>19</v>
      </c>
      <c r="C1002" s="20" t="s">
        <v>4</v>
      </c>
      <c r="D1002" s="20" t="s">
        <v>7</v>
      </c>
      <c r="E1002" s="20" t="s">
        <v>1124</v>
      </c>
      <c r="F1002" s="20" t="s">
        <v>1837</v>
      </c>
      <c r="G1002" s="20" t="s">
        <v>2055</v>
      </c>
      <c r="H1002" s="20" t="s">
        <v>56</v>
      </c>
      <c r="I1002" s="20" t="s">
        <v>2773</v>
      </c>
      <c r="J1002" s="20" t="s">
        <v>3707</v>
      </c>
      <c r="K1002" s="20" t="s">
        <v>4692</v>
      </c>
      <c r="L1002" s="20" t="s">
        <v>5711</v>
      </c>
      <c r="M1002" s="29" t="s">
        <v>6630</v>
      </c>
    </row>
    <row r="1003" spans="1:13" ht="28.8">
      <c r="A1003" s="20">
        <v>1374</v>
      </c>
      <c r="B1003" s="24" t="s">
        <v>19</v>
      </c>
      <c r="C1003" s="20" t="s">
        <v>4</v>
      </c>
      <c r="D1003" s="20" t="s">
        <v>7</v>
      </c>
      <c r="E1003" s="20" t="s">
        <v>1125</v>
      </c>
      <c r="F1003" s="20" t="s">
        <v>1848</v>
      </c>
      <c r="G1003" s="20" t="s">
        <v>1963</v>
      </c>
      <c r="H1003" s="20" t="s">
        <v>24</v>
      </c>
      <c r="I1003" s="20" t="s">
        <v>2774</v>
      </c>
      <c r="J1003" s="20" t="s">
        <v>3708</v>
      </c>
      <c r="K1003" s="20" t="s">
        <v>4693</v>
      </c>
      <c r="L1003" s="20" t="s">
        <v>5712</v>
      </c>
      <c r="M1003" s="29" t="s">
        <v>6631</v>
      </c>
    </row>
    <row r="1004" spans="1:13" ht="28.8">
      <c r="A1004" s="20">
        <v>1430</v>
      </c>
      <c r="B1004" s="24" t="s">
        <v>19</v>
      </c>
      <c r="C1004" s="20" t="s">
        <v>4</v>
      </c>
      <c r="D1004" s="20" t="s">
        <v>16</v>
      </c>
      <c r="E1004" s="20" t="s">
        <v>1126</v>
      </c>
      <c r="F1004" s="20" t="s">
        <v>1701</v>
      </c>
      <c r="G1004" s="20" t="s">
        <v>1963</v>
      </c>
      <c r="H1004" s="20" t="s">
        <v>24</v>
      </c>
      <c r="I1004" s="20" t="s">
        <v>2775</v>
      </c>
      <c r="J1004" s="20" t="s">
        <v>3289</v>
      </c>
      <c r="K1004" s="20" t="s">
        <v>4251</v>
      </c>
      <c r="L1004" s="20" t="s">
        <v>5337</v>
      </c>
      <c r="M1004" s="29" t="s">
        <v>6282</v>
      </c>
    </row>
    <row r="1005" spans="1:13" ht="28.8">
      <c r="A1005" s="20">
        <v>1684</v>
      </c>
      <c r="B1005" s="24" t="s">
        <v>19</v>
      </c>
      <c r="C1005" s="20" t="s">
        <v>4</v>
      </c>
      <c r="D1005" s="20" t="s">
        <v>16</v>
      </c>
      <c r="E1005" s="20" t="s">
        <v>1127</v>
      </c>
      <c r="F1005" s="20" t="s">
        <v>1710</v>
      </c>
      <c r="G1005" s="20" t="s">
        <v>1996</v>
      </c>
      <c r="H1005" s="20" t="s">
        <v>27</v>
      </c>
      <c r="I1005" s="20" t="s">
        <v>2399</v>
      </c>
      <c r="J1005" s="20" t="s">
        <v>3303</v>
      </c>
      <c r="K1005" s="20" t="s">
        <v>4266</v>
      </c>
      <c r="L1005" s="20" t="s">
        <v>5713</v>
      </c>
      <c r="M1005" s="29" t="s">
        <v>6632</v>
      </c>
    </row>
    <row r="1006" spans="1:13" ht="14.4">
      <c r="A1006" s="20">
        <v>1709</v>
      </c>
      <c r="B1006" s="24" t="s">
        <v>19</v>
      </c>
      <c r="C1006" s="20" t="s">
        <v>4</v>
      </c>
      <c r="D1006" s="20" t="s">
        <v>16</v>
      </c>
      <c r="E1006" s="20" t="s">
        <v>1128</v>
      </c>
      <c r="F1006" s="20" t="s">
        <v>1682</v>
      </c>
      <c r="G1006" s="20" t="s">
        <v>1983</v>
      </c>
      <c r="H1006" s="20" t="s">
        <v>33</v>
      </c>
      <c r="I1006" s="20" t="s">
        <v>2776</v>
      </c>
      <c r="J1006" s="20" t="s">
        <v>3709</v>
      </c>
      <c r="K1006" s="20" t="s">
        <v>4694</v>
      </c>
      <c r="L1006" s="20" t="s">
        <v>5714</v>
      </c>
      <c r="M1006" s="29" t="s">
        <v>6633</v>
      </c>
    </row>
    <row r="1007" spans="1:13" ht="28.8">
      <c r="A1007" s="20">
        <v>1710</v>
      </c>
      <c r="B1007" s="24" t="s">
        <v>19</v>
      </c>
      <c r="C1007" s="20" t="s">
        <v>4</v>
      </c>
      <c r="D1007" s="20" t="s">
        <v>7</v>
      </c>
      <c r="E1007" s="20" t="s">
        <v>1129</v>
      </c>
      <c r="F1007" s="20" t="s">
        <v>1708</v>
      </c>
      <c r="G1007" s="20" t="s">
        <v>1995</v>
      </c>
      <c r="H1007" s="20" t="s">
        <v>25</v>
      </c>
      <c r="I1007" s="20" t="s">
        <v>2264</v>
      </c>
      <c r="J1007" s="20" t="s">
        <v>3710</v>
      </c>
      <c r="K1007" s="20" t="s">
        <v>4695</v>
      </c>
      <c r="L1007" s="20" t="s">
        <v>5715</v>
      </c>
      <c r="M1007" s="29" t="s">
        <v>6634</v>
      </c>
    </row>
    <row r="1008" spans="1:13" ht="14.4">
      <c r="A1008" s="20">
        <v>1711</v>
      </c>
      <c r="B1008" s="24" t="s">
        <v>19</v>
      </c>
      <c r="C1008" s="20" t="s">
        <v>4</v>
      </c>
      <c r="D1008" s="20" t="s">
        <v>7</v>
      </c>
      <c r="E1008" s="20" t="s">
        <v>62</v>
      </c>
      <c r="F1008" s="20" t="s">
        <v>1685</v>
      </c>
      <c r="G1008" s="20" t="s">
        <v>1986</v>
      </c>
      <c r="H1008" s="20" t="s">
        <v>21</v>
      </c>
      <c r="I1008" s="20" t="s">
        <v>2777</v>
      </c>
      <c r="J1008" s="20" t="s">
        <v>3711</v>
      </c>
      <c r="K1008" s="20" t="s">
        <v>4696</v>
      </c>
      <c r="L1008" s="20" t="s">
        <v>5716</v>
      </c>
      <c r="M1008" s="29" t="s">
        <v>6635</v>
      </c>
    </row>
    <row r="1009" spans="1:13" ht="28.8">
      <c r="A1009" s="20">
        <v>1712</v>
      </c>
      <c r="B1009" s="24" t="s">
        <v>19</v>
      </c>
      <c r="C1009" s="20" t="s">
        <v>4</v>
      </c>
      <c r="D1009" s="20" t="s">
        <v>7</v>
      </c>
      <c r="E1009" s="20" t="s">
        <v>1130</v>
      </c>
      <c r="F1009" s="20" t="s">
        <v>1687</v>
      </c>
      <c r="G1009" s="20" t="s">
        <v>1988</v>
      </c>
      <c r="H1009" s="20" t="s">
        <v>41</v>
      </c>
      <c r="I1009" s="20" t="s">
        <v>2196</v>
      </c>
      <c r="J1009" s="20" t="s">
        <v>3075</v>
      </c>
      <c r="K1009" s="20" t="s">
        <v>4033</v>
      </c>
      <c r="L1009" s="20" t="s">
        <v>5058</v>
      </c>
      <c r="M1009" s="29" t="s">
        <v>6636</v>
      </c>
    </row>
    <row r="1010" spans="1:13" ht="28.8">
      <c r="A1010" s="20">
        <v>1713</v>
      </c>
      <c r="B1010" s="24" t="s">
        <v>19</v>
      </c>
      <c r="C1010" s="20" t="s">
        <v>4</v>
      </c>
      <c r="D1010" s="20" t="s">
        <v>16</v>
      </c>
      <c r="E1010" s="20" t="s">
        <v>1131</v>
      </c>
      <c r="F1010" s="20" t="s">
        <v>1912</v>
      </c>
      <c r="G1010" s="20" t="s">
        <v>2104</v>
      </c>
      <c r="H1010" s="20" t="s">
        <v>45</v>
      </c>
      <c r="I1010" s="20" t="s">
        <v>2778</v>
      </c>
      <c r="J1010" s="20" t="s">
        <v>3712</v>
      </c>
      <c r="K1010" s="20" t="s">
        <v>4697</v>
      </c>
      <c r="L1010" s="20" t="s">
        <v>5717</v>
      </c>
      <c r="M1010" s="29" t="s">
        <v>6637</v>
      </c>
    </row>
    <row r="1011" spans="1:13" ht="28.8">
      <c r="A1011" s="20">
        <v>1714</v>
      </c>
      <c r="B1011" s="24" t="s">
        <v>19</v>
      </c>
      <c r="C1011" s="20" t="s">
        <v>4</v>
      </c>
      <c r="D1011" s="20" t="s">
        <v>16</v>
      </c>
      <c r="E1011" s="20" t="s">
        <v>1132</v>
      </c>
      <c r="F1011" s="20" t="s">
        <v>1689</v>
      </c>
      <c r="G1011" s="20" t="s">
        <v>5</v>
      </c>
      <c r="H1011" s="20" t="s">
        <v>5</v>
      </c>
      <c r="I1011" s="20" t="s">
        <v>2779</v>
      </c>
      <c r="J1011" s="20" t="s">
        <v>3713</v>
      </c>
      <c r="K1011" s="20" t="s">
        <v>4698</v>
      </c>
      <c r="L1011" s="20" t="s">
        <v>5718</v>
      </c>
      <c r="M1011" s="29" t="s">
        <v>6638</v>
      </c>
    </row>
    <row r="1012" spans="1:13" ht="28.8">
      <c r="A1012" s="20">
        <v>1715</v>
      </c>
      <c r="B1012" s="24" t="s">
        <v>19</v>
      </c>
      <c r="C1012" s="20" t="s">
        <v>4</v>
      </c>
      <c r="D1012" s="20" t="s">
        <v>14</v>
      </c>
      <c r="E1012" s="20" t="s">
        <v>1133</v>
      </c>
      <c r="F1012" s="20" t="s">
        <v>1705</v>
      </c>
      <c r="G1012" s="20" t="s">
        <v>1993</v>
      </c>
      <c r="H1012" s="20" t="s">
        <v>6</v>
      </c>
      <c r="I1012" s="20" t="s">
        <v>2780</v>
      </c>
      <c r="J1012" s="20" t="s">
        <v>3714</v>
      </c>
      <c r="K1012" s="20" t="s">
        <v>4699</v>
      </c>
      <c r="L1012" s="20" t="s">
        <v>5719</v>
      </c>
      <c r="M1012" s="29" t="s">
        <v>6639</v>
      </c>
    </row>
    <row r="1013" spans="1:13" ht="28.8">
      <c r="A1013" s="20">
        <v>1717</v>
      </c>
      <c r="B1013" s="24" t="s">
        <v>19</v>
      </c>
      <c r="C1013" s="20" t="s">
        <v>4</v>
      </c>
      <c r="D1013" s="20" t="s">
        <v>16</v>
      </c>
      <c r="E1013" s="20" t="s">
        <v>1134</v>
      </c>
      <c r="F1013" s="20" t="s">
        <v>1692</v>
      </c>
      <c r="G1013" s="20" t="s">
        <v>1991</v>
      </c>
      <c r="H1013" s="20" t="s">
        <v>26</v>
      </c>
      <c r="I1013" s="20" t="s">
        <v>2781</v>
      </c>
      <c r="J1013" s="20" t="s">
        <v>3715</v>
      </c>
      <c r="K1013" s="20" t="s">
        <v>4700</v>
      </c>
      <c r="L1013" s="20" t="s">
        <v>5720</v>
      </c>
      <c r="M1013" s="29" t="s">
        <v>6640</v>
      </c>
    </row>
    <row r="1014" spans="1:13" ht="28.8">
      <c r="A1014" s="20">
        <v>1718</v>
      </c>
      <c r="B1014" s="24" t="s">
        <v>19</v>
      </c>
      <c r="C1014" s="20" t="s">
        <v>4</v>
      </c>
      <c r="D1014" s="20" t="s">
        <v>14</v>
      </c>
      <c r="E1014" s="20" t="s">
        <v>1135</v>
      </c>
      <c r="F1014" s="20" t="s">
        <v>1698</v>
      </c>
      <c r="G1014" s="20" t="s">
        <v>1963</v>
      </c>
      <c r="H1014" s="20" t="s">
        <v>24</v>
      </c>
      <c r="I1014" s="20" t="s">
        <v>2782</v>
      </c>
      <c r="J1014" s="20" t="s">
        <v>3716</v>
      </c>
      <c r="K1014" s="20" t="s">
        <v>4701</v>
      </c>
      <c r="L1014" s="20" t="s">
        <v>5721</v>
      </c>
      <c r="M1014" s="29" t="s">
        <v>6641</v>
      </c>
    </row>
    <row r="1015" spans="1:13" ht="28.8">
      <c r="A1015" s="20">
        <v>1719</v>
      </c>
      <c r="B1015" s="24" t="s">
        <v>19</v>
      </c>
      <c r="C1015" s="20" t="s">
        <v>4</v>
      </c>
      <c r="D1015" s="20" t="s">
        <v>14</v>
      </c>
      <c r="E1015" s="20" t="s">
        <v>1136</v>
      </c>
      <c r="F1015" s="20" t="s">
        <v>1913</v>
      </c>
      <c r="G1015" s="20" t="s">
        <v>1963</v>
      </c>
      <c r="H1015" s="20" t="s">
        <v>24</v>
      </c>
      <c r="I1015" s="20" t="s">
        <v>2783</v>
      </c>
      <c r="J1015" s="20" t="s">
        <v>3717</v>
      </c>
      <c r="K1015" s="20" t="s">
        <v>4702</v>
      </c>
      <c r="L1015" s="20" t="s">
        <v>5722</v>
      </c>
      <c r="M1015" s="29" t="s">
        <v>6642</v>
      </c>
    </row>
    <row r="1016" spans="1:13" ht="28.8">
      <c r="A1016" s="20">
        <v>1721</v>
      </c>
      <c r="B1016" s="24" t="s">
        <v>19</v>
      </c>
      <c r="C1016" s="20" t="s">
        <v>4</v>
      </c>
      <c r="D1016" s="20" t="s">
        <v>16</v>
      </c>
      <c r="E1016" s="20" t="s">
        <v>1137</v>
      </c>
      <c r="F1016" s="20" t="s">
        <v>1913</v>
      </c>
      <c r="G1016" s="20" t="s">
        <v>1963</v>
      </c>
      <c r="H1016" s="20" t="s">
        <v>24</v>
      </c>
      <c r="I1016" s="20" t="s">
        <v>2784</v>
      </c>
      <c r="J1016" s="20" t="s">
        <v>3276</v>
      </c>
      <c r="K1016" s="20" t="s">
        <v>4703</v>
      </c>
      <c r="L1016" s="20" t="s">
        <v>5723</v>
      </c>
      <c r="M1016" s="29" t="s">
        <v>3276</v>
      </c>
    </row>
    <row r="1017" spans="1:13" ht="28.8">
      <c r="A1017" s="20">
        <v>1723</v>
      </c>
      <c r="B1017" s="24" t="s">
        <v>19</v>
      </c>
      <c r="C1017" s="20" t="s">
        <v>4</v>
      </c>
      <c r="D1017" s="20" t="s">
        <v>16</v>
      </c>
      <c r="E1017" s="20" t="s">
        <v>1138</v>
      </c>
      <c r="F1017" s="20" t="s">
        <v>1701</v>
      </c>
      <c r="G1017" s="20" t="s">
        <v>1963</v>
      </c>
      <c r="H1017" s="20" t="s">
        <v>24</v>
      </c>
      <c r="I1017" s="20" t="s">
        <v>2775</v>
      </c>
      <c r="J1017" s="20" t="s">
        <v>3289</v>
      </c>
      <c r="K1017" s="20" t="s">
        <v>4251</v>
      </c>
      <c r="L1017" s="20" t="s">
        <v>5337</v>
      </c>
      <c r="M1017" s="29" t="s">
        <v>6282</v>
      </c>
    </row>
    <row r="1018" spans="1:13" ht="14.4">
      <c r="A1018" s="20">
        <v>1725</v>
      </c>
      <c r="B1018" s="24" t="s">
        <v>19</v>
      </c>
      <c r="C1018" s="20" t="s">
        <v>4</v>
      </c>
      <c r="D1018" s="20" t="s">
        <v>16</v>
      </c>
      <c r="E1018" s="20" t="s">
        <v>1139</v>
      </c>
      <c r="F1018" s="20" t="s">
        <v>1820</v>
      </c>
      <c r="G1018" s="20" t="s">
        <v>1963</v>
      </c>
      <c r="H1018" s="20" t="s">
        <v>24</v>
      </c>
      <c r="I1018" s="20" t="s">
        <v>2785</v>
      </c>
      <c r="J1018" s="20" t="s">
        <v>3718</v>
      </c>
      <c r="K1018" s="20" t="s">
        <v>4704</v>
      </c>
      <c r="L1018" s="20" t="s">
        <v>5724</v>
      </c>
      <c r="M1018" s="29" t="s">
        <v>6643</v>
      </c>
    </row>
    <row r="1019" spans="1:13" ht="14.4">
      <c r="A1019" s="20">
        <v>1726</v>
      </c>
      <c r="B1019" s="24" t="s">
        <v>19</v>
      </c>
      <c r="C1019" s="20" t="s">
        <v>4</v>
      </c>
      <c r="D1019" s="20" t="s">
        <v>16</v>
      </c>
      <c r="E1019" s="20" t="s">
        <v>1140</v>
      </c>
      <c r="F1019" s="20" t="s">
        <v>1820</v>
      </c>
      <c r="G1019" s="20" t="s">
        <v>1963</v>
      </c>
      <c r="H1019" s="20" t="s">
        <v>24</v>
      </c>
      <c r="I1019" s="20" t="s">
        <v>2405</v>
      </c>
      <c r="J1019" s="20" t="s">
        <v>3719</v>
      </c>
      <c r="K1019" s="20" t="s">
        <v>4271</v>
      </c>
      <c r="L1019" s="20" t="s">
        <v>5725</v>
      </c>
      <c r="M1019" s="29" t="s">
        <v>6299</v>
      </c>
    </row>
    <row r="1020" spans="1:13" ht="28.8">
      <c r="A1020" s="20">
        <v>1727</v>
      </c>
      <c r="B1020" s="24" t="s">
        <v>19</v>
      </c>
      <c r="C1020" s="20" t="s">
        <v>4</v>
      </c>
      <c r="D1020" s="20" t="s">
        <v>7</v>
      </c>
      <c r="E1020" s="20" t="s">
        <v>1141</v>
      </c>
      <c r="F1020" s="20" t="s">
        <v>1813</v>
      </c>
      <c r="G1020" s="20" t="s">
        <v>1963</v>
      </c>
      <c r="H1020" s="20" t="s">
        <v>24</v>
      </c>
      <c r="I1020" s="20" t="s">
        <v>2388</v>
      </c>
      <c r="J1020" s="20" t="s">
        <v>3290</v>
      </c>
      <c r="K1020" s="20" t="s">
        <v>4252</v>
      </c>
      <c r="L1020" s="20" t="s">
        <v>5270</v>
      </c>
      <c r="M1020" s="29" t="s">
        <v>6644</v>
      </c>
    </row>
    <row r="1021" spans="1:13" ht="28.8">
      <c r="A1021" s="20">
        <v>1730</v>
      </c>
      <c r="B1021" s="24" t="s">
        <v>19</v>
      </c>
      <c r="C1021" s="20" t="s">
        <v>4</v>
      </c>
      <c r="D1021" s="20" t="s">
        <v>16</v>
      </c>
      <c r="E1021" s="20" t="s">
        <v>1142</v>
      </c>
      <c r="F1021" s="20" t="s">
        <v>1717</v>
      </c>
      <c r="G1021" s="20" t="s">
        <v>2000</v>
      </c>
      <c r="H1021" s="20" t="s">
        <v>22</v>
      </c>
      <c r="I1021" s="20" t="s">
        <v>2359</v>
      </c>
      <c r="J1021" s="20" t="s">
        <v>3286</v>
      </c>
      <c r="K1021" s="20" t="s">
        <v>4223</v>
      </c>
      <c r="L1021" s="20" t="s">
        <v>5242</v>
      </c>
      <c r="M1021" s="29" t="s">
        <v>6255</v>
      </c>
    </row>
    <row r="1022" spans="1:13" ht="14.4">
      <c r="A1022" s="20">
        <v>1731</v>
      </c>
      <c r="B1022" s="24" t="s">
        <v>19</v>
      </c>
      <c r="C1022" s="20" t="s">
        <v>4</v>
      </c>
      <c r="D1022" s="20" t="s">
        <v>16</v>
      </c>
      <c r="E1022" s="20" t="s">
        <v>1143</v>
      </c>
      <c r="F1022" s="20" t="s">
        <v>1709</v>
      </c>
      <c r="G1022" s="20" t="s">
        <v>6</v>
      </c>
      <c r="H1022" s="20" t="s">
        <v>49</v>
      </c>
      <c r="I1022" s="20" t="s">
        <v>2786</v>
      </c>
      <c r="J1022" s="20" t="s">
        <v>3288</v>
      </c>
      <c r="K1022" s="20" t="s">
        <v>4705</v>
      </c>
      <c r="L1022" s="20" t="s">
        <v>5268</v>
      </c>
      <c r="M1022" s="29" t="s">
        <v>6281</v>
      </c>
    </row>
    <row r="1023" spans="1:13" ht="14.4">
      <c r="A1023" s="20">
        <v>1732</v>
      </c>
      <c r="B1023" s="24" t="s">
        <v>19</v>
      </c>
      <c r="C1023" s="20" t="s">
        <v>4</v>
      </c>
      <c r="D1023" s="20" t="s">
        <v>16</v>
      </c>
      <c r="E1023" s="20" t="s">
        <v>1144</v>
      </c>
      <c r="F1023" s="20" t="s">
        <v>1710</v>
      </c>
      <c r="G1023" s="20" t="s">
        <v>1996</v>
      </c>
      <c r="H1023" s="20" t="s">
        <v>27</v>
      </c>
      <c r="I1023" s="20" t="s">
        <v>2399</v>
      </c>
      <c r="J1023" s="20" t="s">
        <v>3303</v>
      </c>
      <c r="K1023" s="20" t="s">
        <v>4266</v>
      </c>
      <c r="L1023" s="20" t="s">
        <v>5713</v>
      </c>
      <c r="M1023" s="29" t="s">
        <v>6632</v>
      </c>
    </row>
    <row r="1024" spans="1:13" ht="28.8">
      <c r="A1024" s="20">
        <v>3045</v>
      </c>
      <c r="B1024" s="24" t="s">
        <v>19</v>
      </c>
      <c r="C1024" s="20" t="s">
        <v>72</v>
      </c>
      <c r="D1024" s="20" t="s">
        <v>7</v>
      </c>
      <c r="E1024" s="20" t="s">
        <v>1145</v>
      </c>
      <c r="F1024" s="20" t="s">
        <v>1650</v>
      </c>
      <c r="G1024" s="20" t="s">
        <v>1970</v>
      </c>
      <c r="H1024" s="20" t="s">
        <v>79</v>
      </c>
      <c r="I1024" s="20" t="s">
        <v>2787</v>
      </c>
      <c r="J1024" s="20" t="s">
        <v>3720</v>
      </c>
      <c r="K1024" s="20" t="s">
        <v>4706</v>
      </c>
      <c r="L1024" s="20" t="s">
        <v>5726</v>
      </c>
      <c r="M1024" s="29" t="s">
        <v>6645</v>
      </c>
    </row>
    <row r="1025" spans="1:13" ht="14.4">
      <c r="A1025" s="20">
        <v>3089</v>
      </c>
      <c r="B1025" s="24" t="s">
        <v>19</v>
      </c>
      <c r="C1025" s="20" t="s">
        <v>72</v>
      </c>
      <c r="D1025" s="20" t="s">
        <v>7</v>
      </c>
      <c r="E1025" s="20" t="s">
        <v>84</v>
      </c>
      <c r="F1025" s="20" t="s">
        <v>1724</v>
      </c>
      <c r="G1025" s="20" t="s">
        <v>81</v>
      </c>
      <c r="H1025" s="20" t="s">
        <v>81</v>
      </c>
      <c r="I1025" s="20" t="s">
        <v>2788</v>
      </c>
      <c r="J1025" s="20" t="s">
        <v>3721</v>
      </c>
      <c r="K1025" s="20" t="s">
        <v>4707</v>
      </c>
      <c r="L1025" s="20" t="s">
        <v>5727</v>
      </c>
      <c r="M1025" s="29" t="s">
        <v>6646</v>
      </c>
    </row>
    <row r="1026" spans="1:13" ht="14.4">
      <c r="A1026" s="20">
        <v>3090</v>
      </c>
      <c r="B1026" s="24" t="s">
        <v>19</v>
      </c>
      <c r="C1026" s="20" t="s">
        <v>72</v>
      </c>
      <c r="D1026" s="20" t="s">
        <v>7</v>
      </c>
      <c r="E1026" s="20" t="s">
        <v>1146</v>
      </c>
      <c r="F1026" s="20" t="s">
        <v>1721</v>
      </c>
      <c r="G1026" s="20" t="s">
        <v>73</v>
      </c>
      <c r="H1026" s="20" t="s">
        <v>73</v>
      </c>
      <c r="I1026" s="20" t="s">
        <v>2240</v>
      </c>
      <c r="J1026" s="20" t="s">
        <v>3127</v>
      </c>
      <c r="K1026" s="20" t="s">
        <v>4086</v>
      </c>
      <c r="L1026" s="20" t="s">
        <v>5114</v>
      </c>
      <c r="M1026" s="29" t="s">
        <v>6127</v>
      </c>
    </row>
    <row r="1027" spans="1:13" ht="28.8">
      <c r="A1027" s="20">
        <v>3092</v>
      </c>
      <c r="B1027" s="24" t="s">
        <v>19</v>
      </c>
      <c r="C1027" s="20" t="s">
        <v>72</v>
      </c>
      <c r="D1027" s="20" t="s">
        <v>16</v>
      </c>
      <c r="E1027" s="20" t="s">
        <v>1147</v>
      </c>
      <c r="F1027" s="20" t="s">
        <v>1725</v>
      </c>
      <c r="G1027" s="20" t="s">
        <v>81</v>
      </c>
      <c r="H1027" s="20" t="s">
        <v>81</v>
      </c>
      <c r="I1027" s="20" t="s">
        <v>2789</v>
      </c>
      <c r="J1027" s="20" t="s">
        <v>3722</v>
      </c>
      <c r="K1027" s="20" t="s">
        <v>4708</v>
      </c>
      <c r="L1027" s="20" t="s">
        <v>5728</v>
      </c>
      <c r="M1027" s="29" t="s">
        <v>6647</v>
      </c>
    </row>
    <row r="1028" spans="1:13" ht="28.8">
      <c r="A1028" s="20">
        <v>3095</v>
      </c>
      <c r="B1028" s="24" t="s">
        <v>19</v>
      </c>
      <c r="C1028" s="20" t="s">
        <v>72</v>
      </c>
      <c r="D1028" s="20" t="s">
        <v>16</v>
      </c>
      <c r="E1028" s="20" t="s">
        <v>1148</v>
      </c>
      <c r="F1028" s="20" t="s">
        <v>1728</v>
      </c>
      <c r="G1028" s="20" t="s">
        <v>98</v>
      </c>
      <c r="H1028" s="20" t="s">
        <v>98</v>
      </c>
      <c r="I1028" s="20" t="s">
        <v>2790</v>
      </c>
      <c r="J1028" s="20" t="s">
        <v>3723</v>
      </c>
      <c r="K1028" s="20" t="s">
        <v>4709</v>
      </c>
      <c r="L1028" s="20" t="s">
        <v>5729</v>
      </c>
      <c r="M1028" s="29" t="s">
        <v>6648</v>
      </c>
    </row>
    <row r="1029" spans="1:13" ht="28.8">
      <c r="A1029" s="20">
        <v>3188</v>
      </c>
      <c r="B1029" s="24" t="s">
        <v>19</v>
      </c>
      <c r="C1029" s="20" t="s">
        <v>72</v>
      </c>
      <c r="D1029" s="20" t="s">
        <v>16</v>
      </c>
      <c r="E1029" s="20" t="s">
        <v>1149</v>
      </c>
      <c r="F1029" s="20" t="s">
        <v>1728</v>
      </c>
      <c r="G1029" s="20" t="s">
        <v>98</v>
      </c>
      <c r="H1029" s="20" t="s">
        <v>98</v>
      </c>
      <c r="I1029" s="20" t="s">
        <v>2366</v>
      </c>
      <c r="J1029" s="20" t="s">
        <v>3268</v>
      </c>
      <c r="K1029" s="20" t="s">
        <v>4231</v>
      </c>
      <c r="L1029" s="20" t="s">
        <v>5730</v>
      </c>
      <c r="M1029" s="29" t="s">
        <v>6649</v>
      </c>
    </row>
    <row r="1030" spans="1:13" ht="28.8">
      <c r="A1030" s="20">
        <v>3204</v>
      </c>
      <c r="B1030" s="24" t="s">
        <v>19</v>
      </c>
      <c r="C1030" s="20" t="s">
        <v>72</v>
      </c>
      <c r="D1030" s="20" t="s">
        <v>7</v>
      </c>
      <c r="E1030" s="20" t="s">
        <v>1150</v>
      </c>
      <c r="F1030" s="20" t="s">
        <v>1803</v>
      </c>
      <c r="G1030" s="20" t="s">
        <v>87</v>
      </c>
      <c r="H1030" s="20" t="s">
        <v>87</v>
      </c>
      <c r="I1030" s="20" t="s">
        <v>2791</v>
      </c>
      <c r="J1030" s="20" t="s">
        <v>3724</v>
      </c>
      <c r="K1030" s="20" t="s">
        <v>4710</v>
      </c>
      <c r="L1030" s="20" t="s">
        <v>5731</v>
      </c>
      <c r="M1030" s="29" t="s">
        <v>6650</v>
      </c>
    </row>
    <row r="1031" spans="1:13" ht="28.8">
      <c r="A1031" s="20">
        <v>4084</v>
      </c>
      <c r="B1031" s="24" t="s">
        <v>19</v>
      </c>
      <c r="C1031" s="20" t="s">
        <v>103</v>
      </c>
      <c r="D1031" s="20" t="s">
        <v>14</v>
      </c>
      <c r="E1031" s="20" t="s">
        <v>1151</v>
      </c>
      <c r="F1031" s="20" t="s">
        <v>1732</v>
      </c>
      <c r="G1031" s="20" t="s">
        <v>2006</v>
      </c>
      <c r="H1031" s="20" t="s">
        <v>104</v>
      </c>
      <c r="I1031" s="20" t="s">
        <v>2792</v>
      </c>
      <c r="J1031" s="20" t="s">
        <v>3725</v>
      </c>
      <c r="K1031" s="20" t="s">
        <v>4711</v>
      </c>
      <c r="L1031" s="20" t="s">
        <v>5732</v>
      </c>
      <c r="M1031" s="29" t="s">
        <v>6651</v>
      </c>
    </row>
    <row r="1032" spans="1:13" ht="28.8">
      <c r="A1032" s="20">
        <v>4085</v>
      </c>
      <c r="B1032" s="24" t="s">
        <v>19</v>
      </c>
      <c r="C1032" s="20" t="s">
        <v>103</v>
      </c>
      <c r="D1032" s="20" t="s">
        <v>7</v>
      </c>
      <c r="E1032" s="20" t="s">
        <v>111</v>
      </c>
      <c r="F1032" s="20" t="s">
        <v>1914</v>
      </c>
      <c r="G1032" s="20" t="s">
        <v>2105</v>
      </c>
      <c r="H1032" s="20" t="s">
        <v>110</v>
      </c>
      <c r="I1032" s="20" t="s">
        <v>2793</v>
      </c>
      <c r="J1032" s="20" t="s">
        <v>3726</v>
      </c>
      <c r="K1032" s="20" t="s">
        <v>4712</v>
      </c>
      <c r="L1032" s="20" t="s">
        <v>5733</v>
      </c>
      <c r="M1032" s="29" t="s">
        <v>6652</v>
      </c>
    </row>
    <row r="1033" spans="1:13" ht="28.8">
      <c r="A1033" s="20">
        <v>4087</v>
      </c>
      <c r="B1033" s="24" t="s">
        <v>19</v>
      </c>
      <c r="C1033" s="20" t="s">
        <v>103</v>
      </c>
      <c r="D1033" s="20" t="s">
        <v>16</v>
      </c>
      <c r="E1033" s="20" t="s">
        <v>1152</v>
      </c>
      <c r="F1033" s="20" t="s">
        <v>1804</v>
      </c>
      <c r="G1033" s="20" t="s">
        <v>112</v>
      </c>
      <c r="H1033" s="20" t="s">
        <v>112</v>
      </c>
      <c r="I1033" s="20" t="s">
        <v>2794</v>
      </c>
      <c r="J1033" s="20" t="s">
        <v>3727</v>
      </c>
      <c r="K1033" s="20" t="s">
        <v>4713</v>
      </c>
      <c r="L1033" s="20" t="s">
        <v>5734</v>
      </c>
      <c r="M1033" s="29" t="s">
        <v>6653</v>
      </c>
    </row>
    <row r="1034" spans="1:13" ht="28.8">
      <c r="A1034" s="20">
        <v>4088</v>
      </c>
      <c r="B1034" s="24" t="s">
        <v>19</v>
      </c>
      <c r="C1034" s="20" t="s">
        <v>103</v>
      </c>
      <c r="D1034" s="20" t="s">
        <v>16</v>
      </c>
      <c r="E1034" s="20" t="s">
        <v>1153</v>
      </c>
      <c r="F1034" s="20" t="s">
        <v>1655</v>
      </c>
      <c r="G1034" s="20" t="s">
        <v>112</v>
      </c>
      <c r="H1034" s="20" t="s">
        <v>112</v>
      </c>
      <c r="I1034" s="20" t="s">
        <v>2795</v>
      </c>
      <c r="J1034" s="20" t="s">
        <v>3728</v>
      </c>
      <c r="K1034" s="20" t="s">
        <v>4714</v>
      </c>
      <c r="L1034" s="20" t="s">
        <v>5735</v>
      </c>
      <c r="M1034" s="29" t="s">
        <v>6654</v>
      </c>
    </row>
    <row r="1035" spans="1:13" ht="28.8">
      <c r="A1035" s="20">
        <v>4090</v>
      </c>
      <c r="B1035" s="24" t="s">
        <v>19</v>
      </c>
      <c r="C1035" s="20" t="s">
        <v>103</v>
      </c>
      <c r="D1035" s="20" t="s">
        <v>7</v>
      </c>
      <c r="E1035" s="20" t="s">
        <v>1154</v>
      </c>
      <c r="F1035" s="20" t="s">
        <v>1738</v>
      </c>
      <c r="G1035" s="20" t="s">
        <v>120</v>
      </c>
      <c r="H1035" s="20" t="s">
        <v>120</v>
      </c>
      <c r="I1035" s="20" t="s">
        <v>2796</v>
      </c>
      <c r="J1035" s="20" t="s">
        <v>3729</v>
      </c>
      <c r="K1035" s="20" t="s">
        <v>4715</v>
      </c>
      <c r="L1035" s="20" t="s">
        <v>5736</v>
      </c>
      <c r="M1035" s="29" t="s">
        <v>6655</v>
      </c>
    </row>
    <row r="1036" spans="1:13" ht="28.8">
      <c r="A1036" s="20">
        <v>4112</v>
      </c>
      <c r="B1036" s="24" t="s">
        <v>19</v>
      </c>
      <c r="C1036" s="20" t="s">
        <v>103</v>
      </c>
      <c r="D1036" s="20" t="s">
        <v>7</v>
      </c>
      <c r="E1036" s="20" t="s">
        <v>1155</v>
      </c>
      <c r="F1036" s="20" t="s">
        <v>1915</v>
      </c>
      <c r="G1036" s="20" t="s">
        <v>2106</v>
      </c>
      <c r="H1036" s="20" t="s">
        <v>106</v>
      </c>
      <c r="I1036" s="20" t="s">
        <v>2797</v>
      </c>
      <c r="J1036" s="20" t="s">
        <v>3730</v>
      </c>
      <c r="K1036" s="20" t="s">
        <v>4716</v>
      </c>
      <c r="L1036" s="20" t="s">
        <v>5737</v>
      </c>
      <c r="M1036" s="29" t="s">
        <v>6656</v>
      </c>
    </row>
    <row r="1037" spans="1:13" ht="14.4">
      <c r="A1037" s="20">
        <v>4129</v>
      </c>
      <c r="B1037" s="24" t="s">
        <v>19</v>
      </c>
      <c r="C1037" s="20" t="s">
        <v>103</v>
      </c>
      <c r="D1037" s="20" t="s">
        <v>7</v>
      </c>
      <c r="E1037" s="20" t="s">
        <v>1156</v>
      </c>
      <c r="F1037" s="20" t="s">
        <v>1734</v>
      </c>
      <c r="G1037" s="20" t="s">
        <v>2007</v>
      </c>
      <c r="H1037" s="20" t="s">
        <v>108</v>
      </c>
      <c r="I1037" s="20" t="s">
        <v>2258</v>
      </c>
      <c r="J1037" s="20" t="s">
        <v>3146</v>
      </c>
      <c r="K1037" s="20" t="s">
        <v>4105</v>
      </c>
      <c r="L1037" s="20" t="s">
        <v>5738</v>
      </c>
      <c r="M1037" s="29" t="s">
        <v>6657</v>
      </c>
    </row>
    <row r="1038" spans="1:13" ht="28.8">
      <c r="A1038" s="20">
        <v>4216</v>
      </c>
      <c r="B1038" s="24" t="s">
        <v>19</v>
      </c>
      <c r="C1038" s="20" t="s">
        <v>103</v>
      </c>
      <c r="D1038" s="20" t="s">
        <v>7</v>
      </c>
      <c r="E1038" s="20" t="s">
        <v>1157</v>
      </c>
      <c r="F1038" s="20" t="s">
        <v>1916</v>
      </c>
      <c r="G1038" s="20" t="s">
        <v>2107</v>
      </c>
      <c r="H1038" s="20" t="s">
        <v>116</v>
      </c>
      <c r="I1038" s="20" t="s">
        <v>2798</v>
      </c>
      <c r="J1038" s="20" t="s">
        <v>3731</v>
      </c>
      <c r="K1038" s="20" t="s">
        <v>4717</v>
      </c>
      <c r="L1038" s="20" t="s">
        <v>5739</v>
      </c>
      <c r="M1038" s="29" t="s">
        <v>6658</v>
      </c>
    </row>
    <row r="1039" spans="1:13" ht="14.4">
      <c r="A1039" s="20">
        <v>5085</v>
      </c>
      <c r="B1039" s="24" t="s">
        <v>19</v>
      </c>
      <c r="C1039" s="20" t="s">
        <v>122</v>
      </c>
      <c r="D1039" s="20" t="s">
        <v>7</v>
      </c>
      <c r="E1039" s="20" t="s">
        <v>1158</v>
      </c>
      <c r="F1039" s="20" t="s">
        <v>1742</v>
      </c>
      <c r="G1039" s="20" t="s">
        <v>131</v>
      </c>
      <c r="H1039" s="20" t="s">
        <v>131</v>
      </c>
      <c r="I1039" s="20" t="s">
        <v>2799</v>
      </c>
      <c r="J1039" s="20" t="s">
        <v>3732</v>
      </c>
      <c r="K1039" s="20" t="s">
        <v>4718</v>
      </c>
      <c r="L1039" s="20" t="s">
        <v>5740</v>
      </c>
      <c r="M1039" s="29" t="s">
        <v>6659</v>
      </c>
    </row>
    <row r="1040" spans="1:13" ht="28.8">
      <c r="A1040" s="20">
        <v>5086</v>
      </c>
      <c r="B1040" s="24" t="s">
        <v>19</v>
      </c>
      <c r="C1040" s="20" t="s">
        <v>122</v>
      </c>
      <c r="D1040" s="20" t="s">
        <v>14</v>
      </c>
      <c r="E1040" s="20" t="s">
        <v>1159</v>
      </c>
      <c r="F1040" s="20" t="s">
        <v>1659</v>
      </c>
      <c r="G1040" s="20" t="s">
        <v>123</v>
      </c>
      <c r="H1040" s="20" t="s">
        <v>123</v>
      </c>
      <c r="I1040" s="20" t="s">
        <v>2800</v>
      </c>
      <c r="J1040" s="20" t="s">
        <v>3733</v>
      </c>
      <c r="K1040" s="20" t="s">
        <v>4719</v>
      </c>
      <c r="L1040" s="20" t="s">
        <v>5741</v>
      </c>
      <c r="M1040" s="29" t="s">
        <v>6660</v>
      </c>
    </row>
    <row r="1041" spans="1:13" ht="28.8">
      <c r="A1041" s="20">
        <v>5088</v>
      </c>
      <c r="B1041" s="24" t="s">
        <v>19</v>
      </c>
      <c r="C1041" s="20" t="s">
        <v>122</v>
      </c>
      <c r="D1041" s="20" t="s">
        <v>16</v>
      </c>
      <c r="E1041" s="20" t="s">
        <v>1160</v>
      </c>
      <c r="F1041" s="20" t="s">
        <v>1806</v>
      </c>
      <c r="G1041" s="20" t="s">
        <v>127</v>
      </c>
      <c r="H1041" s="20" t="s">
        <v>127</v>
      </c>
      <c r="I1041" s="20" t="s">
        <v>2801</v>
      </c>
      <c r="J1041" s="20" t="s">
        <v>3734</v>
      </c>
      <c r="K1041" s="20" t="s">
        <v>4720</v>
      </c>
      <c r="L1041" s="20" t="s">
        <v>5742</v>
      </c>
      <c r="M1041" s="29" t="s">
        <v>6661</v>
      </c>
    </row>
    <row r="1042" spans="1:13" ht="14.4">
      <c r="A1042" s="20">
        <v>5089</v>
      </c>
      <c r="B1042" s="24" t="s">
        <v>19</v>
      </c>
      <c r="C1042" s="20" t="s">
        <v>122</v>
      </c>
      <c r="D1042" s="20" t="s">
        <v>14</v>
      </c>
      <c r="E1042" s="20" t="s">
        <v>1161</v>
      </c>
      <c r="F1042" s="20" t="s">
        <v>1741</v>
      </c>
      <c r="G1042" s="20" t="s">
        <v>127</v>
      </c>
      <c r="H1042" s="20" t="s">
        <v>127</v>
      </c>
      <c r="I1042" s="20" t="s">
        <v>2802</v>
      </c>
      <c r="J1042" s="20" t="s">
        <v>3735</v>
      </c>
      <c r="K1042" s="20" t="s">
        <v>4721</v>
      </c>
      <c r="L1042" s="20" t="s">
        <v>5743</v>
      </c>
      <c r="M1042" s="29" t="s">
        <v>6662</v>
      </c>
    </row>
    <row r="1043" spans="1:13" ht="14.4">
      <c r="A1043" s="20">
        <v>5091</v>
      </c>
      <c r="B1043" s="24" t="s">
        <v>19</v>
      </c>
      <c r="C1043" s="20" t="s">
        <v>122</v>
      </c>
      <c r="D1043" s="20" t="s">
        <v>7</v>
      </c>
      <c r="E1043" s="20" t="s">
        <v>138</v>
      </c>
      <c r="F1043" s="20" t="s">
        <v>1744</v>
      </c>
      <c r="G1043" s="20" t="s">
        <v>136</v>
      </c>
      <c r="H1043" s="20" t="s">
        <v>136</v>
      </c>
      <c r="I1043" s="20" t="s">
        <v>2803</v>
      </c>
      <c r="J1043" s="20" t="s">
        <v>3736</v>
      </c>
      <c r="K1043" s="20" t="s">
        <v>4722</v>
      </c>
      <c r="L1043" s="20" t="s">
        <v>5744</v>
      </c>
      <c r="M1043" s="29" t="s">
        <v>6663</v>
      </c>
    </row>
    <row r="1044" spans="1:13" ht="28.8">
      <c r="A1044" s="20">
        <v>5092</v>
      </c>
      <c r="B1044" s="24" t="s">
        <v>19</v>
      </c>
      <c r="C1044" s="20" t="s">
        <v>122</v>
      </c>
      <c r="D1044" s="20" t="s">
        <v>16</v>
      </c>
      <c r="E1044" s="20" t="s">
        <v>1162</v>
      </c>
      <c r="F1044" s="20" t="s">
        <v>1747</v>
      </c>
      <c r="G1044" s="20" t="s">
        <v>144</v>
      </c>
      <c r="H1044" s="20" t="s">
        <v>144</v>
      </c>
      <c r="I1044" s="20" t="s">
        <v>2804</v>
      </c>
      <c r="J1044" s="20" t="s">
        <v>3737</v>
      </c>
      <c r="K1044" s="20" t="s">
        <v>4723</v>
      </c>
      <c r="L1044" s="20" t="s">
        <v>5745</v>
      </c>
      <c r="M1044" s="29" t="s">
        <v>6664</v>
      </c>
    </row>
    <row r="1045" spans="1:13" ht="28.8">
      <c r="A1045" s="20">
        <v>5094</v>
      </c>
      <c r="B1045" s="24" t="s">
        <v>19</v>
      </c>
      <c r="C1045" s="20" t="s">
        <v>122</v>
      </c>
      <c r="D1045" s="20" t="s">
        <v>7</v>
      </c>
      <c r="E1045" s="20" t="s">
        <v>149</v>
      </c>
      <c r="F1045" s="20" t="s">
        <v>1917</v>
      </c>
      <c r="G1045" s="20" t="s">
        <v>2108</v>
      </c>
      <c r="H1045" s="20" t="s">
        <v>146</v>
      </c>
      <c r="I1045" s="20" t="s">
        <v>2805</v>
      </c>
      <c r="J1045" s="20" t="s">
        <v>3738</v>
      </c>
      <c r="K1045" s="20" t="s">
        <v>4724</v>
      </c>
      <c r="L1045" s="20" t="s">
        <v>5746</v>
      </c>
      <c r="M1045" s="29" t="s">
        <v>6665</v>
      </c>
    </row>
    <row r="1046" spans="1:13" ht="14.4">
      <c r="A1046" s="20">
        <v>5105</v>
      </c>
      <c r="B1046" s="24" t="s">
        <v>19</v>
      </c>
      <c r="C1046" s="20" t="s">
        <v>122</v>
      </c>
      <c r="D1046" s="20" t="s">
        <v>7</v>
      </c>
      <c r="E1046" s="20" t="s">
        <v>1163</v>
      </c>
      <c r="F1046" s="20" t="s">
        <v>1918</v>
      </c>
      <c r="G1046" s="20" t="s">
        <v>2109</v>
      </c>
      <c r="H1046" s="20" t="s">
        <v>142</v>
      </c>
      <c r="I1046" s="20" t="s">
        <v>2806</v>
      </c>
      <c r="J1046" s="20" t="s">
        <v>3739</v>
      </c>
      <c r="K1046" s="20" t="s">
        <v>4725</v>
      </c>
      <c r="L1046" s="20" t="s">
        <v>5747</v>
      </c>
      <c r="M1046" s="29" t="s">
        <v>6163</v>
      </c>
    </row>
    <row r="1047" spans="1:13" ht="28.8">
      <c r="A1047" s="20">
        <v>5137</v>
      </c>
      <c r="B1047" s="24" t="s">
        <v>19</v>
      </c>
      <c r="C1047" s="20" t="s">
        <v>122</v>
      </c>
      <c r="D1047" s="20" t="s">
        <v>16</v>
      </c>
      <c r="E1047" s="20" t="s">
        <v>1164</v>
      </c>
      <c r="F1047" s="20" t="s">
        <v>1885</v>
      </c>
      <c r="G1047" s="20" t="s">
        <v>123</v>
      </c>
      <c r="H1047" s="20" t="s">
        <v>123</v>
      </c>
      <c r="I1047" s="20" t="s">
        <v>2807</v>
      </c>
      <c r="J1047" s="20" t="s">
        <v>3740</v>
      </c>
      <c r="K1047" s="20" t="s">
        <v>4726</v>
      </c>
      <c r="L1047" s="20" t="s">
        <v>5748</v>
      </c>
      <c r="M1047" s="29" t="s">
        <v>6666</v>
      </c>
    </row>
    <row r="1048" spans="1:13" ht="14.4">
      <c r="A1048" s="20">
        <v>6029</v>
      </c>
      <c r="B1048" s="24" t="s">
        <v>19</v>
      </c>
      <c r="C1048" s="20" t="s">
        <v>150</v>
      </c>
      <c r="D1048" s="20" t="s">
        <v>7</v>
      </c>
      <c r="E1048" s="20" t="s">
        <v>1165</v>
      </c>
      <c r="F1048" s="20" t="s">
        <v>1919</v>
      </c>
      <c r="G1048" s="20" t="s">
        <v>2110</v>
      </c>
      <c r="H1048" s="20" t="s">
        <v>179</v>
      </c>
      <c r="I1048" s="20" t="s">
        <v>2808</v>
      </c>
      <c r="J1048" s="20" t="s">
        <v>3741</v>
      </c>
      <c r="K1048" s="20" t="s">
        <v>4727</v>
      </c>
      <c r="L1048" s="20" t="s">
        <v>5749</v>
      </c>
      <c r="M1048" s="29" t="s">
        <v>6667</v>
      </c>
    </row>
    <row r="1049" spans="1:13" ht="28.8">
      <c r="A1049" s="20">
        <v>6118</v>
      </c>
      <c r="B1049" s="24" t="s">
        <v>19</v>
      </c>
      <c r="C1049" s="20" t="s">
        <v>150</v>
      </c>
      <c r="D1049" s="20" t="s">
        <v>14</v>
      </c>
      <c r="E1049" s="20" t="s">
        <v>1166</v>
      </c>
      <c r="F1049" s="20" t="s">
        <v>1660</v>
      </c>
      <c r="G1049" s="20" t="s">
        <v>151</v>
      </c>
      <c r="H1049" s="20" t="s">
        <v>151</v>
      </c>
      <c r="I1049" s="20" t="s">
        <v>2282</v>
      </c>
      <c r="J1049" s="20" t="s">
        <v>3742</v>
      </c>
      <c r="K1049" s="20" t="s">
        <v>4728</v>
      </c>
      <c r="L1049" s="20" t="s">
        <v>5750</v>
      </c>
      <c r="M1049" s="29" t="s">
        <v>6668</v>
      </c>
    </row>
    <row r="1050" spans="1:13" ht="28.8">
      <c r="A1050" s="20">
        <v>6119</v>
      </c>
      <c r="B1050" s="24" t="s">
        <v>19</v>
      </c>
      <c r="C1050" s="20" t="s">
        <v>150</v>
      </c>
      <c r="D1050" s="20" t="s">
        <v>7</v>
      </c>
      <c r="E1050" s="20" t="s">
        <v>1167</v>
      </c>
      <c r="F1050" s="20" t="s">
        <v>1764</v>
      </c>
      <c r="G1050" s="20" t="s">
        <v>2017</v>
      </c>
      <c r="H1050" s="20" t="s">
        <v>161</v>
      </c>
      <c r="I1050" s="20" t="s">
        <v>2809</v>
      </c>
      <c r="J1050" s="20" t="s">
        <v>3743</v>
      </c>
      <c r="K1050" s="20" t="s">
        <v>4729</v>
      </c>
      <c r="L1050" s="20" t="s">
        <v>5751</v>
      </c>
      <c r="M1050" s="29" t="s">
        <v>6669</v>
      </c>
    </row>
    <row r="1051" spans="1:13" ht="28.8">
      <c r="A1051" s="20">
        <v>6120</v>
      </c>
      <c r="B1051" s="24" t="s">
        <v>19</v>
      </c>
      <c r="C1051" s="20" t="s">
        <v>150</v>
      </c>
      <c r="D1051" s="20" t="s">
        <v>7</v>
      </c>
      <c r="E1051" s="20" t="s">
        <v>1168</v>
      </c>
      <c r="F1051" s="20" t="s">
        <v>1843</v>
      </c>
      <c r="G1051" s="20" t="s">
        <v>2059</v>
      </c>
      <c r="H1051" s="20" t="s">
        <v>151</v>
      </c>
      <c r="I1051" s="20" t="s">
        <v>2810</v>
      </c>
      <c r="J1051" s="20" t="s">
        <v>3744</v>
      </c>
      <c r="K1051" s="20" t="s">
        <v>4730</v>
      </c>
      <c r="L1051" s="20" t="s">
        <v>5752</v>
      </c>
      <c r="M1051" s="29" t="s">
        <v>6670</v>
      </c>
    </row>
    <row r="1052" spans="1:13" ht="28.8">
      <c r="A1052" s="20">
        <v>6121</v>
      </c>
      <c r="B1052" s="24" t="s">
        <v>19</v>
      </c>
      <c r="C1052" s="20" t="s">
        <v>150</v>
      </c>
      <c r="D1052" s="20" t="s">
        <v>14</v>
      </c>
      <c r="E1052" s="20" t="s">
        <v>1169</v>
      </c>
      <c r="F1052" s="20" t="s">
        <v>1753</v>
      </c>
      <c r="G1052" s="20" t="s">
        <v>154</v>
      </c>
      <c r="H1052" s="20" t="s">
        <v>154</v>
      </c>
      <c r="I1052" s="20" t="s">
        <v>2811</v>
      </c>
      <c r="J1052" s="20" t="s">
        <v>3745</v>
      </c>
      <c r="K1052" s="20" t="s">
        <v>4731</v>
      </c>
      <c r="L1052" s="20" t="s">
        <v>5753</v>
      </c>
      <c r="M1052" s="29" t="s">
        <v>6671</v>
      </c>
    </row>
    <row r="1053" spans="1:13" ht="28.8">
      <c r="A1053" s="20">
        <v>6122</v>
      </c>
      <c r="B1053" s="24" t="s">
        <v>19</v>
      </c>
      <c r="C1053" s="20" t="s">
        <v>150</v>
      </c>
      <c r="D1053" s="20" t="s">
        <v>14</v>
      </c>
      <c r="E1053" s="20" t="s">
        <v>1170</v>
      </c>
      <c r="F1053" s="20" t="s">
        <v>1754</v>
      </c>
      <c r="G1053" s="20" t="s">
        <v>158</v>
      </c>
      <c r="H1053" s="20" t="s">
        <v>158</v>
      </c>
      <c r="I1053" s="20" t="s">
        <v>2812</v>
      </c>
      <c r="J1053" s="20" t="s">
        <v>3746</v>
      </c>
      <c r="K1053" s="20" t="s">
        <v>4732</v>
      </c>
      <c r="L1053" s="20" t="s">
        <v>5754</v>
      </c>
      <c r="M1053" s="29" t="s">
        <v>6672</v>
      </c>
    </row>
    <row r="1054" spans="1:13" ht="28.8">
      <c r="A1054" s="20">
        <v>6123</v>
      </c>
      <c r="B1054" s="24" t="s">
        <v>19</v>
      </c>
      <c r="C1054" s="20" t="s">
        <v>150</v>
      </c>
      <c r="D1054" s="20" t="s">
        <v>7</v>
      </c>
      <c r="E1054" s="20" t="s">
        <v>1171</v>
      </c>
      <c r="F1054" s="20" t="s">
        <v>1755</v>
      </c>
      <c r="G1054" s="20" t="s">
        <v>2014</v>
      </c>
      <c r="H1054" s="20" t="s">
        <v>183</v>
      </c>
      <c r="I1054" s="20" t="s">
        <v>2287</v>
      </c>
      <c r="J1054" s="20" t="s">
        <v>3178</v>
      </c>
      <c r="K1054" s="20" t="s">
        <v>4733</v>
      </c>
      <c r="L1054" s="20" t="s">
        <v>5164</v>
      </c>
      <c r="M1054" s="29" t="s">
        <v>6177</v>
      </c>
    </row>
    <row r="1055" spans="1:13" ht="28.8">
      <c r="A1055" s="20">
        <v>6124</v>
      </c>
      <c r="B1055" s="24" t="s">
        <v>19</v>
      </c>
      <c r="C1055" s="20" t="s">
        <v>150</v>
      </c>
      <c r="D1055" s="20" t="s">
        <v>14</v>
      </c>
      <c r="E1055" s="20" t="s">
        <v>176</v>
      </c>
      <c r="F1055" s="20" t="s">
        <v>1760</v>
      </c>
      <c r="G1055" s="20" t="s">
        <v>165</v>
      </c>
      <c r="H1055" s="20" t="s">
        <v>165</v>
      </c>
      <c r="I1055" s="20" t="s">
        <v>2813</v>
      </c>
      <c r="J1055" s="20" t="s">
        <v>3747</v>
      </c>
      <c r="K1055" s="20" t="s">
        <v>4734</v>
      </c>
      <c r="L1055" s="20" t="s">
        <v>5755</v>
      </c>
      <c r="M1055" s="29" t="s">
        <v>6673</v>
      </c>
    </row>
    <row r="1056" spans="1:13" ht="43.2">
      <c r="A1056" s="20">
        <v>6125</v>
      </c>
      <c r="B1056" s="24" t="s">
        <v>19</v>
      </c>
      <c r="C1056" s="20" t="s">
        <v>150</v>
      </c>
      <c r="D1056" s="20" t="s">
        <v>16</v>
      </c>
      <c r="E1056" s="20" t="s">
        <v>1172</v>
      </c>
      <c r="F1056" s="20" t="s">
        <v>1814</v>
      </c>
      <c r="G1056" s="20" t="s">
        <v>165</v>
      </c>
      <c r="H1056" s="20" t="s">
        <v>165</v>
      </c>
      <c r="I1056" s="20" t="s">
        <v>2393</v>
      </c>
      <c r="J1056" s="20" t="s">
        <v>3297</v>
      </c>
      <c r="K1056" s="20" t="s">
        <v>4260</v>
      </c>
      <c r="L1056" s="20" t="s">
        <v>5278</v>
      </c>
      <c r="M1056" s="29" t="s">
        <v>6290</v>
      </c>
    </row>
    <row r="1057" spans="1:13" ht="14.4">
      <c r="A1057" s="20">
        <v>6126</v>
      </c>
      <c r="B1057" s="24" t="s">
        <v>19</v>
      </c>
      <c r="C1057" s="20" t="s">
        <v>150</v>
      </c>
      <c r="D1057" s="20" t="s">
        <v>14</v>
      </c>
      <c r="E1057" s="20" t="s">
        <v>1173</v>
      </c>
      <c r="F1057" s="20" t="s">
        <v>1762</v>
      </c>
      <c r="G1057" s="20" t="s">
        <v>181</v>
      </c>
      <c r="H1057" s="20" t="s">
        <v>181</v>
      </c>
      <c r="I1057" s="20" t="s">
        <v>2297</v>
      </c>
      <c r="J1057" s="20" t="s">
        <v>3748</v>
      </c>
      <c r="K1057" s="20" t="s">
        <v>4735</v>
      </c>
      <c r="L1057" s="20" t="s">
        <v>5756</v>
      </c>
      <c r="M1057" s="29" t="s">
        <v>6674</v>
      </c>
    </row>
    <row r="1058" spans="1:13" ht="28.8">
      <c r="A1058" s="20">
        <v>6202</v>
      </c>
      <c r="B1058" s="24" t="s">
        <v>19</v>
      </c>
      <c r="C1058" s="20" t="s">
        <v>150</v>
      </c>
      <c r="D1058" s="20" t="s">
        <v>7</v>
      </c>
      <c r="E1058" s="20" t="s">
        <v>1174</v>
      </c>
      <c r="F1058" s="20" t="s">
        <v>1765</v>
      </c>
      <c r="G1058" s="20" t="s">
        <v>2018</v>
      </c>
      <c r="H1058" s="20" t="s">
        <v>177</v>
      </c>
      <c r="I1058" s="20" t="s">
        <v>2302</v>
      </c>
      <c r="J1058" s="20" t="s">
        <v>3197</v>
      </c>
      <c r="K1058" s="20" t="s">
        <v>4156</v>
      </c>
      <c r="L1058" s="20" t="s">
        <v>5757</v>
      </c>
      <c r="M1058" s="29" t="s">
        <v>6675</v>
      </c>
    </row>
    <row r="1059" spans="1:13" ht="28.8">
      <c r="A1059" s="20">
        <v>6354</v>
      </c>
      <c r="B1059" s="24" t="s">
        <v>19</v>
      </c>
      <c r="C1059" s="20" t="s">
        <v>150</v>
      </c>
      <c r="D1059" s="20" t="s">
        <v>7</v>
      </c>
      <c r="E1059" s="20" t="s">
        <v>1175</v>
      </c>
      <c r="F1059" s="20" t="s">
        <v>1760</v>
      </c>
      <c r="G1059" s="20" t="s">
        <v>165</v>
      </c>
      <c r="H1059" s="20" t="s">
        <v>165</v>
      </c>
      <c r="I1059" s="20" t="s">
        <v>2813</v>
      </c>
      <c r="J1059" s="20" t="s">
        <v>3747</v>
      </c>
      <c r="K1059" s="20" t="s">
        <v>4734</v>
      </c>
      <c r="L1059" s="20" t="s">
        <v>5755</v>
      </c>
      <c r="M1059" s="29" t="s">
        <v>6673</v>
      </c>
    </row>
    <row r="1060" spans="1:13" ht="14.4">
      <c r="A1060" s="20">
        <v>7097</v>
      </c>
      <c r="B1060" s="24" t="s">
        <v>19</v>
      </c>
      <c r="C1060" s="20" t="s">
        <v>186</v>
      </c>
      <c r="D1060" s="20" t="s">
        <v>16</v>
      </c>
      <c r="E1060" s="20" t="s">
        <v>1176</v>
      </c>
      <c r="F1060" s="20" t="s">
        <v>1778</v>
      </c>
      <c r="G1060" s="20" t="s">
        <v>187</v>
      </c>
      <c r="H1060" s="20" t="s">
        <v>187</v>
      </c>
      <c r="I1060" s="20" t="s">
        <v>2814</v>
      </c>
      <c r="J1060" s="20" t="s">
        <v>3749</v>
      </c>
      <c r="K1060" s="20" t="s">
        <v>4736</v>
      </c>
      <c r="L1060" s="20" t="s">
        <v>5758</v>
      </c>
      <c r="M1060" s="29" t="s">
        <v>6676</v>
      </c>
    </row>
    <row r="1061" spans="1:13" ht="28.8">
      <c r="A1061" s="20">
        <v>7098</v>
      </c>
      <c r="B1061" s="24" t="s">
        <v>19</v>
      </c>
      <c r="C1061" s="20" t="s">
        <v>186</v>
      </c>
      <c r="D1061" s="20" t="s">
        <v>7</v>
      </c>
      <c r="E1061" s="20" t="s">
        <v>1177</v>
      </c>
      <c r="F1061" s="20" t="s">
        <v>1771</v>
      </c>
      <c r="G1061" s="20" t="s">
        <v>196</v>
      </c>
      <c r="H1061" s="20" t="s">
        <v>196</v>
      </c>
      <c r="I1061" s="20" t="s">
        <v>2815</v>
      </c>
      <c r="J1061" s="20" t="s">
        <v>3750</v>
      </c>
      <c r="K1061" s="20" t="s">
        <v>4737</v>
      </c>
      <c r="L1061" s="20" t="s">
        <v>5759</v>
      </c>
      <c r="M1061" s="29" t="s">
        <v>6677</v>
      </c>
    </row>
    <row r="1062" spans="1:13" ht="14.4">
      <c r="A1062" s="20">
        <v>7099</v>
      </c>
      <c r="B1062" s="24" t="s">
        <v>19</v>
      </c>
      <c r="C1062" s="20" t="s">
        <v>186</v>
      </c>
      <c r="D1062" s="20" t="s">
        <v>16</v>
      </c>
      <c r="E1062" s="20" t="s">
        <v>1178</v>
      </c>
      <c r="F1062" s="20" t="s">
        <v>1668</v>
      </c>
      <c r="G1062" s="20" t="s">
        <v>206</v>
      </c>
      <c r="H1062" s="20" t="s">
        <v>206</v>
      </c>
      <c r="I1062" s="20" t="s">
        <v>2816</v>
      </c>
      <c r="J1062" s="20" t="s">
        <v>3751</v>
      </c>
      <c r="K1062" s="20" t="s">
        <v>4738</v>
      </c>
      <c r="L1062" s="20" t="s">
        <v>5760</v>
      </c>
      <c r="M1062" s="29" t="s">
        <v>6678</v>
      </c>
    </row>
    <row r="1063" spans="1:13" ht="28.8">
      <c r="A1063" s="20">
        <v>7101</v>
      </c>
      <c r="B1063" s="24" t="s">
        <v>19</v>
      </c>
      <c r="C1063" s="20" t="s">
        <v>186</v>
      </c>
      <c r="D1063" s="20" t="s">
        <v>14</v>
      </c>
      <c r="E1063" s="20" t="s">
        <v>1179</v>
      </c>
      <c r="F1063" s="20" t="s">
        <v>1777</v>
      </c>
      <c r="G1063" s="20" t="s">
        <v>211</v>
      </c>
      <c r="H1063" s="20" t="s">
        <v>211</v>
      </c>
      <c r="I1063" s="20" t="s">
        <v>2264</v>
      </c>
      <c r="J1063" s="20" t="s">
        <v>3752</v>
      </c>
      <c r="K1063" s="20" t="s">
        <v>4739</v>
      </c>
      <c r="L1063" s="20" t="s">
        <v>5761</v>
      </c>
      <c r="M1063" s="29" t="s">
        <v>6679</v>
      </c>
    </row>
    <row r="1064" spans="1:13" ht="14.4">
      <c r="A1064" s="20">
        <v>7102</v>
      </c>
      <c r="B1064" s="24" t="s">
        <v>19</v>
      </c>
      <c r="C1064" s="20" t="s">
        <v>186</v>
      </c>
      <c r="D1064" s="20" t="s">
        <v>16</v>
      </c>
      <c r="E1064" s="20" t="s">
        <v>1180</v>
      </c>
      <c r="F1064" s="20" t="s">
        <v>1811</v>
      </c>
      <c r="G1064" s="20" t="s">
        <v>211</v>
      </c>
      <c r="H1064" s="20" t="s">
        <v>211</v>
      </c>
      <c r="I1064" s="20" t="s">
        <v>2817</v>
      </c>
      <c r="J1064" s="20" t="s">
        <v>3753</v>
      </c>
      <c r="K1064" s="20" t="s">
        <v>4740</v>
      </c>
      <c r="L1064" s="20" t="s">
        <v>5762</v>
      </c>
      <c r="M1064" s="29" t="s">
        <v>6680</v>
      </c>
    </row>
    <row r="1065" spans="1:13" ht="28.8">
      <c r="A1065" s="20">
        <v>7137</v>
      </c>
      <c r="B1065" s="24" t="s">
        <v>19</v>
      </c>
      <c r="C1065" s="20" t="s">
        <v>186</v>
      </c>
      <c r="D1065" s="20" t="s">
        <v>16</v>
      </c>
      <c r="E1065" s="20" t="s">
        <v>1181</v>
      </c>
      <c r="F1065" s="20" t="s">
        <v>1920</v>
      </c>
      <c r="G1065" s="20" t="s">
        <v>2111</v>
      </c>
      <c r="H1065" s="20" t="s">
        <v>187</v>
      </c>
      <c r="I1065" s="20" t="s">
        <v>2818</v>
      </c>
      <c r="J1065" s="20" t="s">
        <v>3754</v>
      </c>
      <c r="K1065" s="20" t="s">
        <v>4741</v>
      </c>
      <c r="L1065" s="20" t="s">
        <v>5763</v>
      </c>
      <c r="M1065" s="29" t="s">
        <v>6681</v>
      </c>
    </row>
    <row r="1066" spans="1:13" ht="28.8">
      <c r="A1066" s="20">
        <v>7246</v>
      </c>
      <c r="B1066" s="24" t="s">
        <v>19</v>
      </c>
      <c r="C1066" s="20" t="s">
        <v>186</v>
      </c>
      <c r="D1066" s="20" t="s">
        <v>7</v>
      </c>
      <c r="E1066" s="20" t="s">
        <v>205</v>
      </c>
      <c r="F1066" s="20" t="s">
        <v>1773</v>
      </c>
      <c r="G1066" s="20" t="s">
        <v>2023</v>
      </c>
      <c r="H1066" s="20" t="s">
        <v>203</v>
      </c>
      <c r="I1066" s="20" t="s">
        <v>2819</v>
      </c>
      <c r="J1066" s="20" t="s">
        <v>3755</v>
      </c>
      <c r="K1066" s="20" t="s">
        <v>4742</v>
      </c>
      <c r="L1066" s="20" t="s">
        <v>5764</v>
      </c>
      <c r="M1066" s="29" t="s">
        <v>6682</v>
      </c>
    </row>
    <row r="1067" spans="1:13" ht="14.4">
      <c r="A1067" s="20">
        <v>8099</v>
      </c>
      <c r="B1067" s="24" t="s">
        <v>19</v>
      </c>
      <c r="C1067" s="20" t="s">
        <v>215</v>
      </c>
      <c r="D1067" s="20" t="s">
        <v>14</v>
      </c>
      <c r="E1067" s="20" t="s">
        <v>224</v>
      </c>
      <c r="F1067" s="20" t="s">
        <v>1673</v>
      </c>
      <c r="G1067" s="20" t="s">
        <v>218</v>
      </c>
      <c r="H1067" s="20" t="s">
        <v>218</v>
      </c>
      <c r="I1067" s="20" t="s">
        <v>2820</v>
      </c>
      <c r="J1067" s="20" t="s">
        <v>3756</v>
      </c>
      <c r="K1067" s="20" t="s">
        <v>4743</v>
      </c>
      <c r="L1067" s="20" t="s">
        <v>5765</v>
      </c>
      <c r="M1067" s="29" t="s">
        <v>6683</v>
      </c>
    </row>
    <row r="1068" spans="1:13" ht="28.8">
      <c r="A1068" s="20">
        <v>8100</v>
      </c>
      <c r="B1068" s="24" t="s">
        <v>19</v>
      </c>
      <c r="C1068" s="20" t="s">
        <v>215</v>
      </c>
      <c r="D1068" s="20" t="s">
        <v>16</v>
      </c>
      <c r="E1068" s="20" t="s">
        <v>1182</v>
      </c>
      <c r="F1068" s="20" t="s">
        <v>1678</v>
      </c>
      <c r="G1068" s="20" t="s">
        <v>218</v>
      </c>
      <c r="H1068" s="20" t="s">
        <v>218</v>
      </c>
      <c r="I1068" s="20" t="s">
        <v>2821</v>
      </c>
      <c r="J1068" s="20" t="s">
        <v>3757</v>
      </c>
      <c r="K1068" s="20" t="s">
        <v>4744</v>
      </c>
      <c r="L1068" s="20" t="s">
        <v>5766</v>
      </c>
      <c r="M1068" s="29" t="s">
        <v>6684</v>
      </c>
    </row>
    <row r="1069" spans="1:13" ht="28.8">
      <c r="A1069" s="20">
        <v>8102</v>
      </c>
      <c r="B1069" s="24" t="s">
        <v>19</v>
      </c>
      <c r="C1069" s="20" t="s">
        <v>215</v>
      </c>
      <c r="D1069" s="20" t="s">
        <v>16</v>
      </c>
      <c r="E1069" s="20" t="s">
        <v>1183</v>
      </c>
      <c r="F1069" s="20" t="s">
        <v>1679</v>
      </c>
      <c r="G1069" s="20" t="s">
        <v>1981</v>
      </c>
      <c r="H1069" s="20" t="s">
        <v>231</v>
      </c>
      <c r="I1069" s="20" t="s">
        <v>2822</v>
      </c>
      <c r="J1069" s="20" t="s">
        <v>3758</v>
      </c>
      <c r="K1069" s="20" t="s">
        <v>4745</v>
      </c>
      <c r="L1069" s="20" t="s">
        <v>5767</v>
      </c>
      <c r="M1069" s="29" t="s">
        <v>6685</v>
      </c>
    </row>
    <row r="1070" spans="1:13" ht="28.8">
      <c r="A1070" s="20">
        <v>8103</v>
      </c>
      <c r="B1070" s="24" t="s">
        <v>19</v>
      </c>
      <c r="C1070" s="20" t="s">
        <v>215</v>
      </c>
      <c r="D1070" s="20" t="s">
        <v>16</v>
      </c>
      <c r="E1070" s="20" t="s">
        <v>1184</v>
      </c>
      <c r="F1070" s="20" t="s">
        <v>1793</v>
      </c>
      <c r="G1070" s="20" t="s">
        <v>236</v>
      </c>
      <c r="H1070" s="20" t="s">
        <v>236</v>
      </c>
      <c r="I1070" s="20" t="s">
        <v>2823</v>
      </c>
      <c r="J1070" s="20" t="s">
        <v>3759</v>
      </c>
      <c r="K1070" s="20" t="s">
        <v>4746</v>
      </c>
      <c r="L1070" s="20" t="s">
        <v>5768</v>
      </c>
      <c r="M1070" s="29" t="s">
        <v>6686</v>
      </c>
    </row>
    <row r="1071" spans="1:13" ht="28.8">
      <c r="A1071" s="20">
        <v>8108</v>
      </c>
      <c r="B1071" s="24" t="s">
        <v>19</v>
      </c>
      <c r="C1071" s="20" t="s">
        <v>215</v>
      </c>
      <c r="D1071" s="20" t="s">
        <v>7</v>
      </c>
      <c r="E1071" s="20" t="s">
        <v>1185</v>
      </c>
      <c r="F1071" s="20" t="s">
        <v>1788</v>
      </c>
      <c r="G1071" s="20" t="s">
        <v>2029</v>
      </c>
      <c r="H1071" s="20" t="s">
        <v>231</v>
      </c>
      <c r="I1071" s="20" t="s">
        <v>2333</v>
      </c>
      <c r="J1071" s="20" t="s">
        <v>3760</v>
      </c>
      <c r="K1071" s="20" t="s">
        <v>4747</v>
      </c>
      <c r="L1071" s="20" t="s">
        <v>5769</v>
      </c>
      <c r="M1071" s="29" t="s">
        <v>6687</v>
      </c>
    </row>
    <row r="1072" spans="1:13" ht="28.8">
      <c r="A1072" s="20">
        <v>8109</v>
      </c>
      <c r="B1072" s="24" t="s">
        <v>19</v>
      </c>
      <c r="C1072" s="20" t="s">
        <v>215</v>
      </c>
      <c r="D1072" s="20" t="s">
        <v>16</v>
      </c>
      <c r="E1072" s="20" t="s">
        <v>248</v>
      </c>
      <c r="F1072" s="20" t="s">
        <v>1792</v>
      </c>
      <c r="G1072" s="20" t="s">
        <v>2032</v>
      </c>
      <c r="H1072" s="20" t="s">
        <v>246</v>
      </c>
      <c r="I1072" s="20" t="s">
        <v>2824</v>
      </c>
      <c r="J1072" s="20" t="s">
        <v>3761</v>
      </c>
      <c r="K1072" s="20" t="s">
        <v>4748</v>
      </c>
      <c r="L1072" s="20" t="s">
        <v>5770</v>
      </c>
      <c r="M1072" s="29" t="s">
        <v>6688</v>
      </c>
    </row>
    <row r="1073" spans="1:13" ht="28.8">
      <c r="A1073" s="20">
        <v>8110</v>
      </c>
      <c r="B1073" s="24" t="s">
        <v>19</v>
      </c>
      <c r="C1073" s="20" t="s">
        <v>215</v>
      </c>
      <c r="D1073" s="20" t="s">
        <v>14</v>
      </c>
      <c r="E1073" s="20" t="s">
        <v>1186</v>
      </c>
      <c r="F1073" s="20" t="s">
        <v>1836</v>
      </c>
      <c r="G1073" s="20" t="s">
        <v>2054</v>
      </c>
      <c r="H1073" s="20" t="s">
        <v>252</v>
      </c>
      <c r="I1073" s="20" t="s">
        <v>2825</v>
      </c>
      <c r="J1073" s="20" t="s">
        <v>3762</v>
      </c>
      <c r="K1073" s="20" t="s">
        <v>4749</v>
      </c>
      <c r="L1073" s="20" t="s">
        <v>5771</v>
      </c>
      <c r="M1073" s="29" t="s">
        <v>6689</v>
      </c>
    </row>
    <row r="1074" spans="1:13" ht="28.8">
      <c r="A1074" s="20">
        <v>8116</v>
      </c>
      <c r="B1074" s="24" t="s">
        <v>19</v>
      </c>
      <c r="C1074" s="20" t="s">
        <v>215</v>
      </c>
      <c r="D1074" s="20" t="s">
        <v>7</v>
      </c>
      <c r="E1074" s="20" t="s">
        <v>1187</v>
      </c>
      <c r="F1074" s="20" t="s">
        <v>1921</v>
      </c>
      <c r="G1074" s="20" t="s">
        <v>2112</v>
      </c>
      <c r="H1074" s="20" t="s">
        <v>216</v>
      </c>
      <c r="I1074" s="20" t="s">
        <v>2826</v>
      </c>
      <c r="J1074" s="20" t="s">
        <v>3763</v>
      </c>
      <c r="K1074" s="20" t="s">
        <v>4750</v>
      </c>
      <c r="L1074" s="20" t="s">
        <v>5772</v>
      </c>
      <c r="M1074" s="29" t="s">
        <v>6690</v>
      </c>
    </row>
    <row r="1075" spans="1:13" ht="14.4">
      <c r="A1075" s="20">
        <v>8276</v>
      </c>
      <c r="B1075" s="24" t="s">
        <v>19</v>
      </c>
      <c r="C1075" s="20" t="s">
        <v>215</v>
      </c>
      <c r="D1075" s="20" t="s">
        <v>7</v>
      </c>
      <c r="E1075" s="20" t="s">
        <v>1188</v>
      </c>
      <c r="F1075" s="20" t="s">
        <v>1677</v>
      </c>
      <c r="G1075" s="20" t="s">
        <v>238</v>
      </c>
      <c r="H1075" s="20" t="s">
        <v>238</v>
      </c>
      <c r="I1075" s="20" t="s">
        <v>2340</v>
      </c>
      <c r="J1075" s="20" t="s">
        <v>3238</v>
      </c>
      <c r="K1075" s="20" t="s">
        <v>4751</v>
      </c>
      <c r="L1075" s="20" t="s">
        <v>5773</v>
      </c>
      <c r="M1075" s="29" t="s">
        <v>6691</v>
      </c>
    </row>
    <row r="1076" spans="1:13" ht="14.4">
      <c r="A1076" s="20">
        <v>8289</v>
      </c>
      <c r="B1076" s="24" t="s">
        <v>19</v>
      </c>
      <c r="C1076" s="20" t="s">
        <v>215</v>
      </c>
      <c r="D1076" s="20" t="s">
        <v>7</v>
      </c>
      <c r="E1076" s="20" t="s">
        <v>1189</v>
      </c>
      <c r="F1076" s="20" t="s">
        <v>1786</v>
      </c>
      <c r="G1076" s="20" t="s">
        <v>242</v>
      </c>
      <c r="H1076" s="20" t="s">
        <v>242</v>
      </c>
      <c r="I1076" s="20" t="s">
        <v>2342</v>
      </c>
      <c r="J1076" s="20" t="s">
        <v>3240</v>
      </c>
      <c r="K1076" s="20" t="s">
        <v>4199</v>
      </c>
      <c r="L1076" s="20" t="s">
        <v>5225</v>
      </c>
      <c r="M1076" s="29" t="s">
        <v>6236</v>
      </c>
    </row>
    <row r="1077" spans="1:13" ht="14.4">
      <c r="A1077" s="20">
        <v>8320</v>
      </c>
      <c r="B1077" s="24" t="s">
        <v>19</v>
      </c>
      <c r="C1077" s="20" t="s">
        <v>215</v>
      </c>
      <c r="D1077" s="20" t="s">
        <v>14</v>
      </c>
      <c r="E1077" s="20" t="s">
        <v>1190</v>
      </c>
      <c r="F1077" s="20" t="s">
        <v>1922</v>
      </c>
      <c r="G1077" s="20" t="s">
        <v>2113</v>
      </c>
      <c r="H1077" s="20" t="s">
        <v>244</v>
      </c>
      <c r="I1077" s="20" t="s">
        <v>2827</v>
      </c>
      <c r="J1077" s="20" t="s">
        <v>3764</v>
      </c>
      <c r="K1077" s="20" t="s">
        <v>4752</v>
      </c>
      <c r="L1077" s="20" t="s">
        <v>5774</v>
      </c>
      <c r="M1077" s="29" t="s">
        <v>6692</v>
      </c>
    </row>
    <row r="1078" spans="1:13" ht="28.8">
      <c r="A1078" s="20">
        <v>8353</v>
      </c>
      <c r="B1078" s="24" t="s">
        <v>19</v>
      </c>
      <c r="C1078" s="20" t="s">
        <v>215</v>
      </c>
      <c r="D1078" s="20" t="s">
        <v>16</v>
      </c>
      <c r="E1078" s="20" t="s">
        <v>1191</v>
      </c>
      <c r="F1078" s="20" t="s">
        <v>1816</v>
      </c>
      <c r="G1078" s="20" t="s">
        <v>218</v>
      </c>
      <c r="H1078" s="20" t="s">
        <v>218</v>
      </c>
      <c r="I1078" s="20" t="s">
        <v>2395</v>
      </c>
      <c r="J1078" s="20" t="s">
        <v>3302</v>
      </c>
      <c r="K1078" s="20" t="s">
        <v>4265</v>
      </c>
      <c r="L1078" s="20" t="s">
        <v>5347</v>
      </c>
      <c r="M1078" s="29" t="s">
        <v>6693</v>
      </c>
    </row>
    <row r="1079" spans="1:13" ht="28.8">
      <c r="A1079" s="20">
        <v>1308</v>
      </c>
      <c r="B1079" s="24" t="s">
        <v>101</v>
      </c>
      <c r="C1079" s="20" t="s">
        <v>4</v>
      </c>
      <c r="D1079" s="20" t="s">
        <v>14</v>
      </c>
      <c r="E1079" s="20" t="s">
        <v>1192</v>
      </c>
      <c r="F1079" s="20" t="s">
        <v>1706</v>
      </c>
      <c r="G1079" s="20" t="s">
        <v>1963</v>
      </c>
      <c r="H1079" s="20" t="s">
        <v>24</v>
      </c>
      <c r="I1079" s="20" t="s">
        <v>2218</v>
      </c>
      <c r="J1079" s="20" t="s">
        <v>3765</v>
      </c>
      <c r="K1079" s="20" t="s">
        <v>4753</v>
      </c>
      <c r="L1079" s="20" t="s">
        <v>5775</v>
      </c>
      <c r="M1079" s="29" t="s">
        <v>3276</v>
      </c>
    </row>
    <row r="1080" spans="1:13" ht="28.8">
      <c r="A1080" s="20">
        <v>1309</v>
      </c>
      <c r="B1080" s="24" t="s">
        <v>101</v>
      </c>
      <c r="C1080" s="20" t="s">
        <v>4</v>
      </c>
      <c r="D1080" s="20" t="s">
        <v>7</v>
      </c>
      <c r="E1080" s="20" t="s">
        <v>1193</v>
      </c>
      <c r="F1080" s="20" t="s">
        <v>1707</v>
      </c>
      <c r="G1080" s="20" t="s">
        <v>1994</v>
      </c>
      <c r="H1080" s="20" t="s">
        <v>6</v>
      </c>
      <c r="I1080" s="20" t="s">
        <v>2219</v>
      </c>
      <c r="J1080" s="20" t="s">
        <v>3276</v>
      </c>
      <c r="K1080" s="20" t="s">
        <v>4754</v>
      </c>
      <c r="L1080" s="20" t="s">
        <v>5084</v>
      </c>
      <c r="M1080" s="29" t="s">
        <v>3276</v>
      </c>
    </row>
    <row r="1081" spans="1:13" ht="28.8">
      <c r="A1081" s="20">
        <v>1316</v>
      </c>
      <c r="B1081" s="24" t="s">
        <v>101</v>
      </c>
      <c r="C1081" s="20" t="s">
        <v>4</v>
      </c>
      <c r="D1081" s="20" t="s">
        <v>7</v>
      </c>
      <c r="E1081" s="20" t="s">
        <v>1194</v>
      </c>
      <c r="F1081" s="20" t="s">
        <v>1713</v>
      </c>
      <c r="G1081" s="20" t="s">
        <v>1998</v>
      </c>
      <c r="H1081" s="20" t="s">
        <v>56</v>
      </c>
      <c r="I1081" s="20" t="s">
        <v>2229</v>
      </c>
      <c r="J1081" s="20" t="s">
        <v>3276</v>
      </c>
      <c r="K1081" s="20" t="s">
        <v>4755</v>
      </c>
      <c r="L1081" s="20" t="s">
        <v>5776</v>
      </c>
      <c r="M1081" s="29" t="s">
        <v>3276</v>
      </c>
    </row>
    <row r="1082" spans="1:13" ht="28.8">
      <c r="A1082" s="20">
        <v>1373</v>
      </c>
      <c r="B1082" s="24" t="s">
        <v>101</v>
      </c>
      <c r="C1082" s="20" t="s">
        <v>4</v>
      </c>
      <c r="D1082" s="20" t="s">
        <v>16</v>
      </c>
      <c r="E1082" s="20" t="s">
        <v>1195</v>
      </c>
      <c r="F1082" s="20" t="s">
        <v>1837</v>
      </c>
      <c r="G1082" s="20" t="s">
        <v>2055</v>
      </c>
      <c r="H1082" s="20" t="s">
        <v>56</v>
      </c>
      <c r="I1082" s="20" t="s">
        <v>2456</v>
      </c>
      <c r="J1082" s="20" t="s">
        <v>3352</v>
      </c>
      <c r="K1082" s="20" t="s">
        <v>4319</v>
      </c>
      <c r="L1082" s="20" t="s">
        <v>5336</v>
      </c>
      <c r="M1082" s="29" t="s">
        <v>6694</v>
      </c>
    </row>
    <row r="1083" spans="1:13" ht="28.8">
      <c r="A1083" s="20">
        <v>1388</v>
      </c>
      <c r="B1083" s="24" t="s">
        <v>101</v>
      </c>
      <c r="C1083" s="20" t="s">
        <v>4</v>
      </c>
      <c r="D1083" s="20" t="s">
        <v>14</v>
      </c>
      <c r="E1083" s="20" t="s">
        <v>1196</v>
      </c>
      <c r="F1083" s="20" t="s">
        <v>1696</v>
      </c>
      <c r="G1083" s="20" t="s">
        <v>1963</v>
      </c>
      <c r="H1083" s="20" t="s">
        <v>24</v>
      </c>
      <c r="I1083" s="20" t="s">
        <v>2237</v>
      </c>
      <c r="J1083" s="20" t="s">
        <v>3120</v>
      </c>
      <c r="K1083" s="20" t="s">
        <v>4756</v>
      </c>
      <c r="L1083" s="20" t="s">
        <v>5777</v>
      </c>
      <c r="M1083" s="29" t="s">
        <v>6120</v>
      </c>
    </row>
    <row r="1084" spans="1:13" ht="28.8">
      <c r="A1084" s="20">
        <v>1389</v>
      </c>
      <c r="B1084" s="24" t="s">
        <v>101</v>
      </c>
      <c r="C1084" s="20" t="s">
        <v>4</v>
      </c>
      <c r="D1084" s="20" t="s">
        <v>14</v>
      </c>
      <c r="E1084" s="20" t="s">
        <v>1197</v>
      </c>
      <c r="F1084" s="20" t="s">
        <v>1696</v>
      </c>
      <c r="G1084" s="20" t="s">
        <v>1963</v>
      </c>
      <c r="H1084" s="20" t="s">
        <v>24</v>
      </c>
      <c r="I1084" s="20" t="s">
        <v>2237</v>
      </c>
      <c r="J1084" s="20" t="s">
        <v>3120</v>
      </c>
      <c r="K1084" s="20" t="s">
        <v>4756</v>
      </c>
      <c r="L1084" s="20" t="s">
        <v>5107</v>
      </c>
      <c r="M1084" s="29" t="s">
        <v>6120</v>
      </c>
    </row>
    <row r="1085" spans="1:13" ht="28.8">
      <c r="A1085" s="20">
        <v>1404</v>
      </c>
      <c r="B1085" s="24" t="s">
        <v>101</v>
      </c>
      <c r="C1085" s="20" t="s">
        <v>4</v>
      </c>
      <c r="D1085" s="20" t="s">
        <v>16</v>
      </c>
      <c r="E1085" s="20" t="s">
        <v>1198</v>
      </c>
      <c r="F1085" s="20" t="s">
        <v>1802</v>
      </c>
      <c r="G1085" s="20" t="s">
        <v>1963</v>
      </c>
      <c r="H1085" s="20" t="s">
        <v>24</v>
      </c>
      <c r="I1085" s="20" t="s">
        <v>2457</v>
      </c>
      <c r="J1085" s="20" t="s">
        <v>3353</v>
      </c>
      <c r="K1085" s="20" t="s">
        <v>4320</v>
      </c>
      <c r="L1085" s="20" t="s">
        <v>5337</v>
      </c>
      <c r="M1085" s="29" t="s">
        <v>6282</v>
      </c>
    </row>
    <row r="1086" spans="1:13" ht="43.2">
      <c r="A1086" s="20">
        <v>1438</v>
      </c>
      <c r="B1086" s="24" t="s">
        <v>101</v>
      </c>
      <c r="C1086" s="20" t="s">
        <v>4</v>
      </c>
      <c r="D1086" s="20" t="s">
        <v>16</v>
      </c>
      <c r="E1086" s="20" t="s">
        <v>1199</v>
      </c>
      <c r="F1086" s="20" t="s">
        <v>1640</v>
      </c>
      <c r="G1086" s="20" t="s">
        <v>1962</v>
      </c>
      <c r="H1086" s="20" t="s">
        <v>23</v>
      </c>
      <c r="I1086" s="20" t="s">
        <v>2828</v>
      </c>
      <c r="J1086" s="20" t="s">
        <v>3766</v>
      </c>
      <c r="K1086" s="20" t="s">
        <v>4404</v>
      </c>
      <c r="L1086" s="20" t="s">
        <v>5778</v>
      </c>
      <c r="M1086" s="29" t="s">
        <v>6409</v>
      </c>
    </row>
    <row r="1087" spans="1:13" ht="28.8">
      <c r="A1087" s="20">
        <v>1461</v>
      </c>
      <c r="B1087" s="24" t="s">
        <v>101</v>
      </c>
      <c r="C1087" s="20" t="s">
        <v>4</v>
      </c>
      <c r="D1087" s="20" t="s">
        <v>16</v>
      </c>
      <c r="E1087" s="20" t="s">
        <v>1200</v>
      </c>
      <c r="F1087" s="20" t="s">
        <v>1923</v>
      </c>
      <c r="G1087" s="20" t="s">
        <v>2114</v>
      </c>
      <c r="H1087" s="20" t="s">
        <v>24</v>
      </c>
      <c r="I1087" s="20" t="s">
        <v>2829</v>
      </c>
      <c r="J1087" s="20" t="s">
        <v>3767</v>
      </c>
      <c r="K1087" s="20" t="s">
        <v>4757</v>
      </c>
      <c r="L1087" s="20" t="s">
        <v>5779</v>
      </c>
      <c r="M1087" s="29" t="s">
        <v>6695</v>
      </c>
    </row>
    <row r="1088" spans="1:13" ht="28.8">
      <c r="A1088" s="20">
        <v>1473</v>
      </c>
      <c r="B1088" s="24" t="s">
        <v>101</v>
      </c>
      <c r="C1088" s="20" t="s">
        <v>4</v>
      </c>
      <c r="D1088" s="20" t="s">
        <v>14</v>
      </c>
      <c r="E1088" s="20" t="s">
        <v>1201</v>
      </c>
      <c r="F1088" s="20" t="s">
        <v>1696</v>
      </c>
      <c r="G1088" s="20" t="s">
        <v>1963</v>
      </c>
      <c r="H1088" s="20" t="s">
        <v>24</v>
      </c>
      <c r="I1088" s="20" t="s">
        <v>2205</v>
      </c>
      <c r="J1088" s="20" t="s">
        <v>3084</v>
      </c>
      <c r="K1088" s="20" t="s">
        <v>4076</v>
      </c>
      <c r="L1088" s="20" t="s">
        <v>5104</v>
      </c>
      <c r="M1088" s="29" t="s">
        <v>6696</v>
      </c>
    </row>
    <row r="1089" spans="1:13" ht="28.8">
      <c r="A1089" s="20">
        <v>1484</v>
      </c>
      <c r="B1089" s="24" t="s">
        <v>101</v>
      </c>
      <c r="C1089" s="20" t="s">
        <v>4</v>
      </c>
      <c r="D1089" s="20" t="s">
        <v>14</v>
      </c>
      <c r="E1089" s="20" t="s">
        <v>1202</v>
      </c>
      <c r="F1089" s="20" t="s">
        <v>1695</v>
      </c>
      <c r="G1089" s="20" t="s">
        <v>1963</v>
      </c>
      <c r="H1089" s="20" t="s">
        <v>24</v>
      </c>
      <c r="I1089" s="20" t="s">
        <v>2204</v>
      </c>
      <c r="J1089" s="20" t="s">
        <v>3083</v>
      </c>
      <c r="K1089" s="20" t="s">
        <v>4041</v>
      </c>
      <c r="L1089" s="20" t="s">
        <v>5099</v>
      </c>
      <c r="M1089" s="29" t="s">
        <v>6112</v>
      </c>
    </row>
    <row r="1090" spans="1:13" ht="14.4">
      <c r="A1090" s="20">
        <v>1498</v>
      </c>
      <c r="B1090" s="24" t="s">
        <v>101</v>
      </c>
      <c r="C1090" s="20" t="s">
        <v>4</v>
      </c>
      <c r="D1090" s="20" t="s">
        <v>16</v>
      </c>
      <c r="E1090" s="20" t="s">
        <v>1203</v>
      </c>
      <c r="F1090" s="20" t="s">
        <v>1924</v>
      </c>
      <c r="G1090" s="20" t="s">
        <v>5</v>
      </c>
      <c r="H1090" s="20" t="s">
        <v>5</v>
      </c>
      <c r="I1090" s="20" t="s">
        <v>2830</v>
      </c>
      <c r="J1090" s="20" t="s">
        <v>3768</v>
      </c>
      <c r="K1090" s="20" t="s">
        <v>4758</v>
      </c>
      <c r="L1090" s="20" t="s">
        <v>5780</v>
      </c>
      <c r="M1090" s="29" t="s">
        <v>3276</v>
      </c>
    </row>
    <row r="1091" spans="1:13" ht="28.8">
      <c r="A1091" s="20">
        <v>1534</v>
      </c>
      <c r="B1091" s="24" t="s">
        <v>101</v>
      </c>
      <c r="C1091" s="20" t="s">
        <v>4</v>
      </c>
      <c r="D1091" s="20" t="s">
        <v>14</v>
      </c>
      <c r="E1091" s="20" t="s">
        <v>1204</v>
      </c>
      <c r="F1091" s="20" t="s">
        <v>1694</v>
      </c>
      <c r="G1091" s="20" t="s">
        <v>1963</v>
      </c>
      <c r="H1091" s="20" t="s">
        <v>24</v>
      </c>
      <c r="I1091" s="20" t="s">
        <v>2831</v>
      </c>
      <c r="J1091" s="20" t="s">
        <v>3769</v>
      </c>
      <c r="K1091" s="20" t="s">
        <v>4759</v>
      </c>
      <c r="L1091" s="20" t="s">
        <v>5781</v>
      </c>
      <c r="M1091" s="29" t="s">
        <v>6697</v>
      </c>
    </row>
    <row r="1092" spans="1:13" ht="28.8">
      <c r="A1092" s="20">
        <v>1587</v>
      </c>
      <c r="B1092" s="24" t="s">
        <v>101</v>
      </c>
      <c r="C1092" s="20" t="s">
        <v>4</v>
      </c>
      <c r="D1092" s="20" t="s">
        <v>14</v>
      </c>
      <c r="E1092" s="20" t="s">
        <v>1205</v>
      </c>
      <c r="F1092" s="20" t="s">
        <v>1695</v>
      </c>
      <c r="G1092" s="20" t="s">
        <v>1963</v>
      </c>
      <c r="H1092" s="20" t="s">
        <v>24</v>
      </c>
      <c r="I1092" s="20" t="s">
        <v>2204</v>
      </c>
      <c r="J1092" s="20" t="s">
        <v>3770</v>
      </c>
      <c r="K1092" s="20" t="s">
        <v>4760</v>
      </c>
      <c r="L1092" s="20" t="s">
        <v>5782</v>
      </c>
      <c r="M1092" s="29" t="s">
        <v>6698</v>
      </c>
    </row>
    <row r="1093" spans="1:13" ht="14.4">
      <c r="A1093" s="20">
        <v>1589</v>
      </c>
      <c r="B1093" s="24" t="s">
        <v>101</v>
      </c>
      <c r="C1093" s="20" t="s">
        <v>4</v>
      </c>
      <c r="D1093" s="20" t="s">
        <v>14</v>
      </c>
      <c r="E1093" s="20" t="s">
        <v>1206</v>
      </c>
      <c r="F1093" s="20" t="s">
        <v>1696</v>
      </c>
      <c r="G1093" s="20" t="s">
        <v>1963</v>
      </c>
      <c r="H1093" s="20" t="s">
        <v>24</v>
      </c>
      <c r="I1093" s="20" t="s">
        <v>2205</v>
      </c>
      <c r="J1093" s="20" t="s">
        <v>3084</v>
      </c>
      <c r="K1093" s="20" t="s">
        <v>4209</v>
      </c>
      <c r="L1093" s="20" t="s">
        <v>5068</v>
      </c>
      <c r="M1093" s="29" t="s">
        <v>6699</v>
      </c>
    </row>
    <row r="1094" spans="1:13" ht="14.4">
      <c r="A1094" s="20">
        <v>1591</v>
      </c>
      <c r="B1094" s="24" t="s">
        <v>101</v>
      </c>
      <c r="C1094" s="20" t="s">
        <v>4</v>
      </c>
      <c r="D1094" s="20" t="s">
        <v>14</v>
      </c>
      <c r="E1094" s="20" t="s">
        <v>1207</v>
      </c>
      <c r="F1094" s="20" t="s">
        <v>1696</v>
      </c>
      <c r="G1094" s="20" t="s">
        <v>1963</v>
      </c>
      <c r="H1094" s="20" t="s">
        <v>24</v>
      </c>
      <c r="I1094" s="20" t="s">
        <v>2205</v>
      </c>
      <c r="J1094" s="20" t="s">
        <v>3771</v>
      </c>
      <c r="K1094" s="20" t="s">
        <v>4761</v>
      </c>
      <c r="L1094" s="20" t="s">
        <v>5783</v>
      </c>
      <c r="M1094" s="29" t="s">
        <v>6700</v>
      </c>
    </row>
    <row r="1095" spans="1:13" ht="28.8">
      <c r="A1095" s="20">
        <v>1592</v>
      </c>
      <c r="B1095" s="24" t="s">
        <v>101</v>
      </c>
      <c r="C1095" s="20" t="s">
        <v>4</v>
      </c>
      <c r="D1095" s="20" t="s">
        <v>14</v>
      </c>
      <c r="E1095" s="20" t="s">
        <v>1208</v>
      </c>
      <c r="F1095" s="20" t="s">
        <v>1696</v>
      </c>
      <c r="G1095" s="20" t="s">
        <v>1963</v>
      </c>
      <c r="H1095" s="20" t="s">
        <v>24</v>
      </c>
      <c r="I1095" s="20" t="s">
        <v>2205</v>
      </c>
      <c r="J1095" s="20" t="s">
        <v>3120</v>
      </c>
      <c r="K1095" s="20" t="s">
        <v>4756</v>
      </c>
      <c r="L1095" s="20" t="s">
        <v>5107</v>
      </c>
      <c r="M1095" s="29" t="s">
        <v>6120</v>
      </c>
    </row>
    <row r="1096" spans="1:13" ht="28.8">
      <c r="A1096" s="20">
        <v>1593</v>
      </c>
      <c r="B1096" s="24" t="s">
        <v>101</v>
      </c>
      <c r="C1096" s="20" t="s">
        <v>4</v>
      </c>
      <c r="D1096" s="20" t="s">
        <v>14</v>
      </c>
      <c r="E1096" s="20" t="s">
        <v>1209</v>
      </c>
      <c r="F1096" s="20" t="s">
        <v>1696</v>
      </c>
      <c r="G1096" s="20" t="s">
        <v>1963</v>
      </c>
      <c r="H1096" s="20" t="s">
        <v>24</v>
      </c>
      <c r="I1096" s="20" t="s">
        <v>2205</v>
      </c>
      <c r="J1096" s="20" t="s">
        <v>3084</v>
      </c>
      <c r="K1096" s="20" t="s">
        <v>4209</v>
      </c>
      <c r="L1096" s="20" t="s">
        <v>5068</v>
      </c>
      <c r="M1096" s="29" t="s">
        <v>6701</v>
      </c>
    </row>
    <row r="1097" spans="1:13" ht="28.8">
      <c r="A1097" s="20">
        <v>1595</v>
      </c>
      <c r="B1097" s="24" t="s">
        <v>101</v>
      </c>
      <c r="C1097" s="20" t="s">
        <v>4</v>
      </c>
      <c r="D1097" s="20" t="s">
        <v>14</v>
      </c>
      <c r="E1097" s="20" t="s">
        <v>1210</v>
      </c>
      <c r="F1097" s="20" t="s">
        <v>1693</v>
      </c>
      <c r="G1097" s="20" t="s">
        <v>1963</v>
      </c>
      <c r="H1097" s="20" t="s">
        <v>24</v>
      </c>
      <c r="I1097" s="20" t="s">
        <v>2206</v>
      </c>
      <c r="J1097" s="20" t="s">
        <v>3085</v>
      </c>
      <c r="K1097" s="20" t="s">
        <v>4762</v>
      </c>
      <c r="L1097" s="20" t="s">
        <v>5069</v>
      </c>
      <c r="M1097" s="29" t="s">
        <v>6084</v>
      </c>
    </row>
    <row r="1098" spans="1:13" ht="28.8">
      <c r="A1098" s="20">
        <v>1596</v>
      </c>
      <c r="B1098" s="24" t="s">
        <v>101</v>
      </c>
      <c r="C1098" s="20" t="s">
        <v>4</v>
      </c>
      <c r="D1098" s="20" t="s">
        <v>14</v>
      </c>
      <c r="E1098" s="20" t="s">
        <v>1211</v>
      </c>
      <c r="F1098" s="20" t="s">
        <v>1693</v>
      </c>
      <c r="G1098" s="20" t="s">
        <v>1963</v>
      </c>
      <c r="H1098" s="20" t="s">
        <v>24</v>
      </c>
      <c r="I1098" s="20" t="s">
        <v>2206</v>
      </c>
      <c r="J1098" s="20" t="s">
        <v>3085</v>
      </c>
      <c r="K1098" s="20" t="s">
        <v>4043</v>
      </c>
      <c r="L1098" s="20" t="s">
        <v>5069</v>
      </c>
      <c r="M1098" s="29" t="s">
        <v>6084</v>
      </c>
    </row>
    <row r="1099" spans="1:13" ht="28.8">
      <c r="A1099" s="20">
        <v>1600</v>
      </c>
      <c r="B1099" s="24" t="s">
        <v>101</v>
      </c>
      <c r="C1099" s="20" t="s">
        <v>4</v>
      </c>
      <c r="D1099" s="20" t="s">
        <v>14</v>
      </c>
      <c r="E1099" s="20" t="s">
        <v>1212</v>
      </c>
      <c r="F1099" s="20" t="s">
        <v>1711</v>
      </c>
      <c r="G1099" s="20" t="s">
        <v>1963</v>
      </c>
      <c r="H1099" s="20" t="s">
        <v>24</v>
      </c>
      <c r="I1099" s="20" t="s">
        <v>2224</v>
      </c>
      <c r="J1099" s="20" t="s">
        <v>3104</v>
      </c>
      <c r="K1099" s="20" t="s">
        <v>4062</v>
      </c>
      <c r="L1099" s="20" t="s">
        <v>5784</v>
      </c>
      <c r="M1099" s="29" t="s">
        <v>3276</v>
      </c>
    </row>
    <row r="1100" spans="1:13" ht="43.2">
      <c r="A1100" s="20">
        <v>1601</v>
      </c>
      <c r="B1100" s="24" t="s">
        <v>101</v>
      </c>
      <c r="C1100" s="20" t="s">
        <v>4</v>
      </c>
      <c r="D1100" s="20" t="s">
        <v>14</v>
      </c>
      <c r="E1100" s="20" t="s">
        <v>1213</v>
      </c>
      <c r="F1100" s="20" t="s">
        <v>1693</v>
      </c>
      <c r="G1100" s="20" t="s">
        <v>1963</v>
      </c>
      <c r="H1100" s="20" t="s">
        <v>24</v>
      </c>
      <c r="I1100" s="20" t="s">
        <v>2202</v>
      </c>
      <c r="J1100" s="20" t="s">
        <v>3772</v>
      </c>
      <c r="K1100" s="20" t="s">
        <v>4763</v>
      </c>
      <c r="L1100" s="20" t="s">
        <v>5785</v>
      </c>
      <c r="M1100" s="29" t="s">
        <v>6702</v>
      </c>
    </row>
    <row r="1101" spans="1:13" ht="28.8">
      <c r="A1101" s="20">
        <v>1695</v>
      </c>
      <c r="B1101" s="24" t="s">
        <v>101</v>
      </c>
      <c r="C1101" s="20" t="s">
        <v>4</v>
      </c>
      <c r="D1101" s="20" t="s">
        <v>14</v>
      </c>
      <c r="E1101" s="20" t="s">
        <v>1214</v>
      </c>
      <c r="F1101" s="20" t="s">
        <v>1795</v>
      </c>
      <c r="G1101" s="20" t="s">
        <v>1963</v>
      </c>
      <c r="H1101" s="20" t="s">
        <v>24</v>
      </c>
      <c r="I1101" s="20" t="s">
        <v>2832</v>
      </c>
      <c r="J1101" s="20" t="s">
        <v>3773</v>
      </c>
      <c r="K1101" s="20" t="s">
        <v>4764</v>
      </c>
      <c r="L1101" s="20" t="s">
        <v>5786</v>
      </c>
      <c r="M1101" s="29" t="s">
        <v>6703</v>
      </c>
    </row>
    <row r="1102" spans="1:13" ht="28.8">
      <c r="A1102" s="20">
        <v>1696</v>
      </c>
      <c r="B1102" s="24" t="s">
        <v>101</v>
      </c>
      <c r="C1102" s="20" t="s">
        <v>4</v>
      </c>
      <c r="D1102" s="20" t="s">
        <v>14</v>
      </c>
      <c r="E1102" s="20" t="s">
        <v>1215</v>
      </c>
      <c r="F1102" s="20" t="s">
        <v>1795</v>
      </c>
      <c r="G1102" s="20" t="s">
        <v>1963</v>
      </c>
      <c r="H1102" s="20" t="s">
        <v>24</v>
      </c>
      <c r="I1102" s="20" t="s">
        <v>2832</v>
      </c>
      <c r="J1102" s="20" t="s">
        <v>3773</v>
      </c>
      <c r="K1102" s="20" t="s">
        <v>4764</v>
      </c>
      <c r="L1102" s="20" t="s">
        <v>5786</v>
      </c>
      <c r="M1102" s="29" t="s">
        <v>6703</v>
      </c>
    </row>
    <row r="1103" spans="1:13" ht="28.8">
      <c r="A1103" s="20">
        <v>1697</v>
      </c>
      <c r="B1103" s="24" t="s">
        <v>101</v>
      </c>
      <c r="C1103" s="20" t="s">
        <v>4</v>
      </c>
      <c r="D1103" s="20" t="s">
        <v>14</v>
      </c>
      <c r="E1103" s="20" t="s">
        <v>1216</v>
      </c>
      <c r="F1103" s="20" t="s">
        <v>1795</v>
      </c>
      <c r="G1103" s="20" t="s">
        <v>1963</v>
      </c>
      <c r="H1103" s="20" t="s">
        <v>24</v>
      </c>
      <c r="I1103" s="20" t="s">
        <v>2832</v>
      </c>
      <c r="J1103" s="20" t="s">
        <v>3773</v>
      </c>
      <c r="K1103" s="20" t="s">
        <v>4764</v>
      </c>
      <c r="L1103" s="20" t="s">
        <v>5786</v>
      </c>
      <c r="M1103" s="29" t="s">
        <v>6703</v>
      </c>
    </row>
    <row r="1104" spans="1:13" ht="28.8">
      <c r="A1104" s="20">
        <v>1698</v>
      </c>
      <c r="B1104" s="24" t="s">
        <v>101</v>
      </c>
      <c r="C1104" s="20" t="s">
        <v>4</v>
      </c>
      <c r="D1104" s="20" t="s">
        <v>14</v>
      </c>
      <c r="E1104" s="20" t="s">
        <v>1217</v>
      </c>
      <c r="F1104" s="20" t="s">
        <v>1795</v>
      </c>
      <c r="G1104" s="20" t="s">
        <v>1963</v>
      </c>
      <c r="H1104" s="20" t="s">
        <v>24</v>
      </c>
      <c r="I1104" s="20" t="s">
        <v>2832</v>
      </c>
      <c r="J1104" s="20" t="s">
        <v>3773</v>
      </c>
      <c r="K1104" s="20" t="s">
        <v>4764</v>
      </c>
      <c r="L1104" s="20" t="s">
        <v>5786</v>
      </c>
      <c r="M1104" s="29" t="s">
        <v>6703</v>
      </c>
    </row>
    <row r="1105" spans="1:13" ht="28.8">
      <c r="A1105" s="20">
        <v>1700</v>
      </c>
      <c r="B1105" s="24" t="s">
        <v>101</v>
      </c>
      <c r="C1105" s="20" t="s">
        <v>4</v>
      </c>
      <c r="D1105" s="20" t="s">
        <v>14</v>
      </c>
      <c r="E1105" s="20" t="s">
        <v>1218</v>
      </c>
      <c r="F1105" s="20" t="s">
        <v>1795</v>
      </c>
      <c r="G1105" s="20" t="s">
        <v>1963</v>
      </c>
      <c r="H1105" s="20" t="s">
        <v>24</v>
      </c>
      <c r="I1105" s="20" t="s">
        <v>2832</v>
      </c>
      <c r="J1105" s="20" t="s">
        <v>3773</v>
      </c>
      <c r="K1105" s="20" t="s">
        <v>4765</v>
      </c>
      <c r="L1105" s="20" t="s">
        <v>5786</v>
      </c>
      <c r="M1105" s="29" t="s">
        <v>6703</v>
      </c>
    </row>
    <row r="1106" spans="1:13" ht="28.8">
      <c r="A1106" s="20">
        <v>1702</v>
      </c>
      <c r="B1106" s="24" t="s">
        <v>101</v>
      </c>
      <c r="C1106" s="20" t="s">
        <v>4</v>
      </c>
      <c r="D1106" s="20" t="s">
        <v>14</v>
      </c>
      <c r="E1106" s="20" t="s">
        <v>1219</v>
      </c>
      <c r="F1106" s="20" t="s">
        <v>1795</v>
      </c>
      <c r="G1106" s="20" t="s">
        <v>1963</v>
      </c>
      <c r="H1106" s="20" t="s">
        <v>24</v>
      </c>
      <c r="I1106" s="20" t="s">
        <v>2832</v>
      </c>
      <c r="J1106" s="20" t="s">
        <v>3773</v>
      </c>
      <c r="K1106" s="20" t="s">
        <v>4765</v>
      </c>
      <c r="L1106" s="20" t="s">
        <v>5786</v>
      </c>
      <c r="M1106" s="29" t="s">
        <v>6703</v>
      </c>
    </row>
    <row r="1107" spans="1:13" ht="28.8">
      <c r="A1107" s="20">
        <v>1759</v>
      </c>
      <c r="B1107" s="24" t="s">
        <v>101</v>
      </c>
      <c r="C1107" s="20" t="s">
        <v>4</v>
      </c>
      <c r="D1107" s="20" t="s">
        <v>14</v>
      </c>
      <c r="E1107" s="20" t="s">
        <v>1220</v>
      </c>
      <c r="F1107" s="20" t="s">
        <v>1696</v>
      </c>
      <c r="G1107" s="20" t="s">
        <v>1963</v>
      </c>
      <c r="H1107" s="20" t="s">
        <v>24</v>
      </c>
      <c r="I1107" s="20" t="s">
        <v>2205</v>
      </c>
      <c r="J1107" s="20" t="s">
        <v>3084</v>
      </c>
      <c r="K1107" s="20" t="s">
        <v>4209</v>
      </c>
      <c r="L1107" s="20" t="s">
        <v>5068</v>
      </c>
      <c r="M1107" s="29" t="s">
        <v>6704</v>
      </c>
    </row>
    <row r="1108" spans="1:13" ht="28.8">
      <c r="A1108" s="20">
        <v>1779</v>
      </c>
      <c r="B1108" s="24" t="s">
        <v>101</v>
      </c>
      <c r="C1108" s="20" t="s">
        <v>4</v>
      </c>
      <c r="D1108" s="20" t="s">
        <v>7</v>
      </c>
      <c r="E1108" s="20" t="s">
        <v>1221</v>
      </c>
      <c r="F1108" s="20" t="s">
        <v>1713</v>
      </c>
      <c r="G1108" s="20" t="s">
        <v>1998</v>
      </c>
      <c r="H1108" s="20" t="s">
        <v>56</v>
      </c>
      <c r="I1108" s="20" t="s">
        <v>2833</v>
      </c>
      <c r="J1108" s="20" t="s">
        <v>3111</v>
      </c>
      <c r="K1108" s="20" t="s">
        <v>4069</v>
      </c>
      <c r="L1108" s="20" t="s">
        <v>5096</v>
      </c>
      <c r="M1108" s="29" t="s">
        <v>3276</v>
      </c>
    </row>
    <row r="1109" spans="1:13" ht="28.8">
      <c r="A1109" s="20">
        <v>1856</v>
      </c>
      <c r="B1109" s="24" t="s">
        <v>101</v>
      </c>
      <c r="C1109" s="20" t="s">
        <v>4</v>
      </c>
      <c r="D1109" s="20" t="s">
        <v>14</v>
      </c>
      <c r="E1109" s="20" t="s">
        <v>1222</v>
      </c>
      <c r="F1109" s="20" t="s">
        <v>1698</v>
      </c>
      <c r="G1109" s="20" t="s">
        <v>1963</v>
      </c>
      <c r="H1109" s="20" t="s">
        <v>24</v>
      </c>
      <c r="I1109" s="20" t="s">
        <v>2208</v>
      </c>
      <c r="J1109" s="20" t="s">
        <v>3087</v>
      </c>
      <c r="K1109" s="20" t="s">
        <v>4766</v>
      </c>
      <c r="L1109" s="20" t="s">
        <v>5787</v>
      </c>
      <c r="M1109" s="29" t="s">
        <v>6705</v>
      </c>
    </row>
    <row r="1110" spans="1:13" ht="28.8">
      <c r="A1110" s="20">
        <v>1870</v>
      </c>
      <c r="B1110" s="24" t="s">
        <v>101</v>
      </c>
      <c r="C1110" s="20" t="s">
        <v>4</v>
      </c>
      <c r="D1110" s="20" t="s">
        <v>14</v>
      </c>
      <c r="E1110" s="20" t="s">
        <v>1223</v>
      </c>
      <c r="F1110" s="20" t="s">
        <v>1795</v>
      </c>
      <c r="G1110" s="20" t="s">
        <v>1963</v>
      </c>
      <c r="H1110" s="20" t="s">
        <v>24</v>
      </c>
      <c r="I1110" s="20" t="s">
        <v>2832</v>
      </c>
      <c r="J1110" s="20" t="s">
        <v>3773</v>
      </c>
      <c r="K1110" s="20" t="s">
        <v>4765</v>
      </c>
      <c r="L1110" s="20" t="s">
        <v>5786</v>
      </c>
      <c r="M1110" s="29" t="s">
        <v>6703</v>
      </c>
    </row>
    <row r="1111" spans="1:13" ht="28.8">
      <c r="A1111" s="20">
        <v>1874</v>
      </c>
      <c r="B1111" s="24" t="s">
        <v>101</v>
      </c>
      <c r="C1111" s="20" t="s">
        <v>4</v>
      </c>
      <c r="D1111" s="20" t="s">
        <v>14</v>
      </c>
      <c r="E1111" s="20" t="s">
        <v>1224</v>
      </c>
      <c r="F1111" s="20" t="s">
        <v>1698</v>
      </c>
      <c r="G1111" s="20" t="s">
        <v>1963</v>
      </c>
      <c r="H1111" s="20" t="s">
        <v>24</v>
      </c>
      <c r="I1111" s="20" t="s">
        <v>2208</v>
      </c>
      <c r="J1111" s="20" t="s">
        <v>3250</v>
      </c>
      <c r="K1111" s="20" t="s">
        <v>4767</v>
      </c>
      <c r="L1111" s="20" t="s">
        <v>5788</v>
      </c>
      <c r="M1111" s="29" t="s">
        <v>6705</v>
      </c>
    </row>
    <row r="1112" spans="1:13" ht="28.8">
      <c r="A1112" s="20">
        <v>1881</v>
      </c>
      <c r="B1112" s="24" t="s">
        <v>101</v>
      </c>
      <c r="C1112" s="20" t="s">
        <v>4</v>
      </c>
      <c r="D1112" s="20" t="s">
        <v>7</v>
      </c>
      <c r="E1112" s="20" t="s">
        <v>1225</v>
      </c>
      <c r="F1112" s="20" t="s">
        <v>1685</v>
      </c>
      <c r="G1112" s="20" t="s">
        <v>1986</v>
      </c>
      <c r="H1112" s="20" t="s">
        <v>21</v>
      </c>
      <c r="I1112" s="20" t="s">
        <v>2834</v>
      </c>
      <c r="J1112" s="20" t="s">
        <v>3774</v>
      </c>
      <c r="K1112" s="20" t="s">
        <v>4768</v>
      </c>
      <c r="L1112" s="20" t="s">
        <v>5789</v>
      </c>
      <c r="M1112" s="29" t="s">
        <v>6706</v>
      </c>
    </row>
    <row r="1113" spans="1:13" ht="28.8">
      <c r="A1113" s="20">
        <v>1894</v>
      </c>
      <c r="B1113" s="24" t="s">
        <v>101</v>
      </c>
      <c r="C1113" s="20" t="s">
        <v>4</v>
      </c>
      <c r="D1113" s="20" t="s">
        <v>16</v>
      </c>
      <c r="E1113" s="20" t="s">
        <v>1226</v>
      </c>
      <c r="F1113" s="20" t="s">
        <v>1838</v>
      </c>
      <c r="G1113" s="20" t="s">
        <v>1963</v>
      </c>
      <c r="H1113" s="20" t="s">
        <v>24</v>
      </c>
      <c r="I1113" s="20" t="s">
        <v>2458</v>
      </c>
      <c r="J1113" s="20" t="s">
        <v>3354</v>
      </c>
      <c r="K1113" s="20" t="s">
        <v>4321</v>
      </c>
      <c r="L1113" s="20" t="s">
        <v>5790</v>
      </c>
      <c r="M1113" s="29" t="s">
        <v>6339</v>
      </c>
    </row>
    <row r="1114" spans="1:13" ht="14.4">
      <c r="A1114" s="20">
        <v>1898</v>
      </c>
      <c r="B1114" s="24" t="s">
        <v>101</v>
      </c>
      <c r="C1114" s="20" t="s">
        <v>4</v>
      </c>
      <c r="D1114" s="20" t="s">
        <v>7</v>
      </c>
      <c r="E1114" s="20" t="s">
        <v>1227</v>
      </c>
      <c r="F1114" s="20" t="s">
        <v>1704</v>
      </c>
      <c r="G1114" s="20" t="s">
        <v>6</v>
      </c>
      <c r="H1114" s="20" t="s">
        <v>49</v>
      </c>
      <c r="I1114" s="20" t="s">
        <v>2835</v>
      </c>
      <c r="J1114" s="20" t="s">
        <v>3775</v>
      </c>
      <c r="K1114" s="20" t="s">
        <v>4769</v>
      </c>
      <c r="L1114" s="20" t="s">
        <v>5791</v>
      </c>
      <c r="M1114" s="29" t="s">
        <v>6707</v>
      </c>
    </row>
    <row r="1115" spans="1:13" ht="28.8">
      <c r="A1115" s="20">
        <v>1899</v>
      </c>
      <c r="B1115" s="24" t="s">
        <v>101</v>
      </c>
      <c r="C1115" s="20" t="s">
        <v>4</v>
      </c>
      <c r="D1115" s="20" t="s">
        <v>14</v>
      </c>
      <c r="E1115" s="20" t="s">
        <v>1228</v>
      </c>
      <c r="F1115" s="20" t="s">
        <v>1688</v>
      </c>
      <c r="G1115" s="20" t="s">
        <v>5</v>
      </c>
      <c r="H1115" s="20" t="s">
        <v>5</v>
      </c>
      <c r="I1115" s="20" t="s">
        <v>2197</v>
      </c>
      <c r="J1115" s="20" t="s">
        <v>3776</v>
      </c>
      <c r="K1115" s="20" t="s">
        <v>4770</v>
      </c>
      <c r="L1115" s="20" t="s">
        <v>5792</v>
      </c>
      <c r="M1115" s="29" t="s">
        <v>6708</v>
      </c>
    </row>
    <row r="1116" spans="1:13" ht="28.8">
      <c r="A1116" s="20">
        <v>1936</v>
      </c>
      <c r="B1116" s="24" t="s">
        <v>101</v>
      </c>
      <c r="C1116" s="20" t="s">
        <v>4</v>
      </c>
      <c r="D1116" s="20" t="s">
        <v>16</v>
      </c>
      <c r="E1116" s="20" t="s">
        <v>1229</v>
      </c>
      <c r="F1116" s="20" t="s">
        <v>1802</v>
      </c>
      <c r="G1116" s="20" t="s">
        <v>1963</v>
      </c>
      <c r="H1116" s="20" t="s">
        <v>24</v>
      </c>
      <c r="I1116" s="20" t="s">
        <v>2457</v>
      </c>
      <c r="J1116" s="20" t="s">
        <v>3353</v>
      </c>
      <c r="K1116" s="20" t="s">
        <v>4320</v>
      </c>
      <c r="L1116" s="20" t="s">
        <v>5337</v>
      </c>
      <c r="M1116" s="29" t="s">
        <v>6282</v>
      </c>
    </row>
    <row r="1117" spans="1:13" ht="14.4">
      <c r="A1117" s="20">
        <v>1985</v>
      </c>
      <c r="B1117" s="24" t="s">
        <v>101</v>
      </c>
      <c r="C1117" s="20" t="s">
        <v>4</v>
      </c>
      <c r="D1117" s="20" t="s">
        <v>14</v>
      </c>
      <c r="E1117" s="20" t="s">
        <v>1230</v>
      </c>
      <c r="F1117" s="20" t="s">
        <v>1693</v>
      </c>
      <c r="G1117" s="20" t="s">
        <v>1963</v>
      </c>
      <c r="H1117" s="20" t="s">
        <v>24</v>
      </c>
      <c r="I1117" s="20" t="s">
        <v>2222</v>
      </c>
      <c r="J1117" s="20" t="s">
        <v>3777</v>
      </c>
      <c r="K1117" s="20" t="s">
        <v>4771</v>
      </c>
      <c r="L1117" s="20" t="s">
        <v>5793</v>
      </c>
      <c r="M1117" s="29" t="s">
        <v>6709</v>
      </c>
    </row>
    <row r="1118" spans="1:13" ht="28.8">
      <c r="A1118" s="20">
        <v>3011</v>
      </c>
      <c r="B1118" s="24" t="s">
        <v>101</v>
      </c>
      <c r="C1118" s="20" t="s">
        <v>72</v>
      </c>
      <c r="D1118" s="20" t="s">
        <v>7</v>
      </c>
      <c r="E1118" s="20" t="s">
        <v>1231</v>
      </c>
      <c r="F1118" s="20" t="s">
        <v>1721</v>
      </c>
      <c r="G1118" s="20" t="s">
        <v>73</v>
      </c>
      <c r="H1118" s="20" t="s">
        <v>73</v>
      </c>
      <c r="I1118" s="20" t="s">
        <v>2240</v>
      </c>
      <c r="J1118" s="20" t="s">
        <v>3276</v>
      </c>
      <c r="K1118" s="20" t="s">
        <v>4772</v>
      </c>
      <c r="L1118" s="20" t="s">
        <v>5117</v>
      </c>
      <c r="M1118" s="29" t="s">
        <v>3276</v>
      </c>
    </row>
    <row r="1119" spans="1:13" ht="28.8">
      <c r="A1119" s="20">
        <v>3022</v>
      </c>
      <c r="B1119" s="24" t="s">
        <v>101</v>
      </c>
      <c r="C1119" s="20" t="s">
        <v>72</v>
      </c>
      <c r="D1119" s="20" t="s">
        <v>7</v>
      </c>
      <c r="E1119" s="20" t="s">
        <v>1232</v>
      </c>
      <c r="F1119" s="20" t="s">
        <v>1727</v>
      </c>
      <c r="G1119" s="20" t="s">
        <v>87</v>
      </c>
      <c r="H1119" s="20" t="s">
        <v>87</v>
      </c>
      <c r="I1119" s="20" t="s">
        <v>2246</v>
      </c>
      <c r="J1119" s="20" t="s">
        <v>3134</v>
      </c>
      <c r="K1119" s="20" t="s">
        <v>4093</v>
      </c>
      <c r="L1119" s="20" t="s">
        <v>5121</v>
      </c>
      <c r="M1119" s="29" t="s">
        <v>3276</v>
      </c>
    </row>
    <row r="1120" spans="1:13" ht="28.8">
      <c r="A1120" s="20">
        <v>3050</v>
      </c>
      <c r="B1120" s="24" t="s">
        <v>101</v>
      </c>
      <c r="C1120" s="20" t="s">
        <v>72</v>
      </c>
      <c r="D1120" s="20" t="s">
        <v>7</v>
      </c>
      <c r="E1120" s="20" t="s">
        <v>1233</v>
      </c>
      <c r="F1120" s="20" t="s">
        <v>1723</v>
      </c>
      <c r="G1120" s="20" t="s">
        <v>2003</v>
      </c>
      <c r="H1120" s="20" t="s">
        <v>94</v>
      </c>
      <c r="I1120" s="20" t="s">
        <v>2242</v>
      </c>
      <c r="J1120" s="20" t="s">
        <v>3276</v>
      </c>
      <c r="K1120" s="20" t="s">
        <v>4088</v>
      </c>
      <c r="L1120" s="20" t="s">
        <v>3276</v>
      </c>
      <c r="M1120" s="29" t="s">
        <v>3276</v>
      </c>
    </row>
    <row r="1121" spans="1:13" ht="28.8">
      <c r="A1121" s="20">
        <v>3054</v>
      </c>
      <c r="B1121" s="24" t="s">
        <v>101</v>
      </c>
      <c r="C1121" s="20" t="s">
        <v>72</v>
      </c>
      <c r="D1121" s="20" t="s">
        <v>14</v>
      </c>
      <c r="E1121" s="20" t="s">
        <v>1234</v>
      </c>
      <c r="F1121" s="20" t="s">
        <v>1728</v>
      </c>
      <c r="G1121" s="20" t="s">
        <v>98</v>
      </c>
      <c r="H1121" s="20" t="s">
        <v>98</v>
      </c>
      <c r="I1121" s="20" t="s">
        <v>2247</v>
      </c>
      <c r="J1121" s="20" t="s">
        <v>3135</v>
      </c>
      <c r="K1121" s="20" t="s">
        <v>4094</v>
      </c>
      <c r="L1121" s="20" t="s">
        <v>3276</v>
      </c>
      <c r="M1121" s="29" t="s">
        <v>3276</v>
      </c>
    </row>
    <row r="1122" spans="1:13" ht="28.8">
      <c r="A1122" s="20">
        <v>3178</v>
      </c>
      <c r="B1122" s="24" t="s">
        <v>101</v>
      </c>
      <c r="C1122" s="20" t="s">
        <v>72</v>
      </c>
      <c r="D1122" s="20" t="s">
        <v>7</v>
      </c>
      <c r="E1122" s="20" t="s">
        <v>1235</v>
      </c>
      <c r="F1122" s="20" t="s">
        <v>1727</v>
      </c>
      <c r="G1122" s="20" t="s">
        <v>87</v>
      </c>
      <c r="H1122" s="20" t="s">
        <v>87</v>
      </c>
      <c r="I1122" s="20" t="s">
        <v>2246</v>
      </c>
      <c r="J1122" s="20" t="s">
        <v>3134</v>
      </c>
      <c r="K1122" s="20" t="s">
        <v>4093</v>
      </c>
      <c r="L1122" s="20" t="s">
        <v>5121</v>
      </c>
      <c r="M1122" s="29" t="s">
        <v>3276</v>
      </c>
    </row>
    <row r="1123" spans="1:13" ht="28.8">
      <c r="A1123" s="20">
        <v>3179</v>
      </c>
      <c r="B1123" s="24" t="s">
        <v>101</v>
      </c>
      <c r="C1123" s="20" t="s">
        <v>72</v>
      </c>
      <c r="D1123" s="20" t="s">
        <v>16</v>
      </c>
      <c r="E1123" s="20" t="s">
        <v>1236</v>
      </c>
      <c r="F1123" s="20" t="s">
        <v>1875</v>
      </c>
      <c r="G1123" s="20" t="s">
        <v>2115</v>
      </c>
      <c r="H1123" s="20" t="s">
        <v>81</v>
      </c>
      <c r="I1123" s="20" t="s">
        <v>2836</v>
      </c>
      <c r="J1123" s="20" t="s">
        <v>3778</v>
      </c>
      <c r="K1123" s="20" t="s">
        <v>4773</v>
      </c>
      <c r="L1123" s="20" t="s">
        <v>5794</v>
      </c>
      <c r="M1123" s="29" t="s">
        <v>6710</v>
      </c>
    </row>
    <row r="1124" spans="1:13" ht="28.8">
      <c r="A1124" s="20">
        <v>3201</v>
      </c>
      <c r="B1124" s="24" t="s">
        <v>101</v>
      </c>
      <c r="C1124" s="20" t="s">
        <v>72</v>
      </c>
      <c r="D1124" s="20" t="s">
        <v>7</v>
      </c>
      <c r="E1124" s="20" t="s">
        <v>1237</v>
      </c>
      <c r="F1124" s="20" t="s">
        <v>1726</v>
      </c>
      <c r="G1124" s="20" t="s">
        <v>81</v>
      </c>
      <c r="H1124" s="20" t="s">
        <v>81</v>
      </c>
      <c r="I1124" s="20" t="s">
        <v>2245</v>
      </c>
      <c r="J1124" s="20" t="s">
        <v>3133</v>
      </c>
      <c r="K1124" s="20" t="s">
        <v>4092</v>
      </c>
      <c r="L1124" s="20" t="s">
        <v>5120</v>
      </c>
      <c r="M1124" s="29" t="s">
        <v>6133</v>
      </c>
    </row>
    <row r="1125" spans="1:13" ht="28.8">
      <c r="A1125" s="20">
        <v>3214</v>
      </c>
      <c r="B1125" s="24" t="s">
        <v>101</v>
      </c>
      <c r="C1125" s="20" t="s">
        <v>72</v>
      </c>
      <c r="D1125" s="20" t="s">
        <v>7</v>
      </c>
      <c r="E1125" s="20" t="s">
        <v>1238</v>
      </c>
      <c r="F1125" s="20" t="s">
        <v>1728</v>
      </c>
      <c r="G1125" s="20" t="s">
        <v>98</v>
      </c>
      <c r="H1125" s="20" t="s">
        <v>98</v>
      </c>
      <c r="I1125" s="20" t="s">
        <v>2443</v>
      </c>
      <c r="J1125" s="20" t="s">
        <v>3135</v>
      </c>
      <c r="K1125" s="20" t="s">
        <v>4094</v>
      </c>
      <c r="L1125" s="20" t="s">
        <v>5795</v>
      </c>
      <c r="M1125" s="29" t="s">
        <v>6711</v>
      </c>
    </row>
    <row r="1126" spans="1:13" ht="14.4">
      <c r="A1126" s="20">
        <v>3224</v>
      </c>
      <c r="B1126" s="24" t="s">
        <v>101</v>
      </c>
      <c r="C1126" s="20" t="s">
        <v>72</v>
      </c>
      <c r="D1126" s="20" t="s">
        <v>7</v>
      </c>
      <c r="E1126" s="20" t="s">
        <v>1239</v>
      </c>
      <c r="F1126" s="20" t="s">
        <v>1731</v>
      </c>
      <c r="G1126" s="20" t="s">
        <v>2005</v>
      </c>
      <c r="H1126" s="20" t="s">
        <v>92</v>
      </c>
      <c r="I1126" s="20" t="s">
        <v>2353</v>
      </c>
      <c r="J1126" s="20" t="s">
        <v>3779</v>
      </c>
      <c r="K1126" s="20" t="s">
        <v>4100</v>
      </c>
      <c r="L1126" s="20" t="s">
        <v>5128</v>
      </c>
      <c r="M1126" s="29" t="s">
        <v>6141</v>
      </c>
    </row>
    <row r="1127" spans="1:13" ht="28.8">
      <c r="A1127" s="20">
        <v>3266</v>
      </c>
      <c r="B1127" s="24" t="s">
        <v>101</v>
      </c>
      <c r="C1127" s="20" t="s">
        <v>72</v>
      </c>
      <c r="D1127" s="20" t="s">
        <v>7</v>
      </c>
      <c r="E1127" s="20" t="s">
        <v>1240</v>
      </c>
      <c r="F1127" s="20" t="s">
        <v>1651</v>
      </c>
      <c r="G1127" s="20" t="s">
        <v>1971</v>
      </c>
      <c r="H1127" s="20" t="s">
        <v>87</v>
      </c>
      <c r="I1127" s="20" t="s">
        <v>2417</v>
      </c>
      <c r="J1127" s="20" t="s">
        <v>3140</v>
      </c>
      <c r="K1127" s="20" t="s">
        <v>4099</v>
      </c>
      <c r="L1127" s="20" t="s">
        <v>5127</v>
      </c>
      <c r="M1127" s="29" t="s">
        <v>6140</v>
      </c>
    </row>
    <row r="1128" spans="1:13" ht="28.8">
      <c r="A1128" s="20">
        <v>3272</v>
      </c>
      <c r="B1128" s="24" t="s">
        <v>101</v>
      </c>
      <c r="C1128" s="20" t="s">
        <v>72</v>
      </c>
      <c r="D1128" s="20" t="s">
        <v>7</v>
      </c>
      <c r="E1128" s="20" t="s">
        <v>1241</v>
      </c>
      <c r="F1128" s="20" t="s">
        <v>1726</v>
      </c>
      <c r="G1128" s="20" t="s">
        <v>81</v>
      </c>
      <c r="H1128" s="20" t="s">
        <v>81</v>
      </c>
      <c r="I1128" s="20" t="s">
        <v>2352</v>
      </c>
      <c r="J1128" s="20" t="s">
        <v>3780</v>
      </c>
      <c r="K1128" s="20" t="s">
        <v>4774</v>
      </c>
      <c r="L1128" s="20" t="s">
        <v>5236</v>
      </c>
      <c r="M1128" s="29" t="s">
        <v>6248</v>
      </c>
    </row>
    <row r="1129" spans="1:13" ht="28.8">
      <c r="A1129" s="20">
        <v>4001</v>
      </c>
      <c r="B1129" s="24" t="s">
        <v>101</v>
      </c>
      <c r="C1129" s="20" t="s">
        <v>103</v>
      </c>
      <c r="D1129" s="20" t="s">
        <v>7</v>
      </c>
      <c r="E1129" s="20" t="s">
        <v>1242</v>
      </c>
      <c r="F1129" s="20" t="s">
        <v>1734</v>
      </c>
      <c r="G1129" s="20" t="s">
        <v>2007</v>
      </c>
      <c r="H1129" s="20" t="s">
        <v>108</v>
      </c>
      <c r="I1129" s="20" t="s">
        <v>2258</v>
      </c>
      <c r="J1129" s="20" t="s">
        <v>3276</v>
      </c>
      <c r="K1129" s="20" t="s">
        <v>4105</v>
      </c>
      <c r="L1129" s="20" t="s">
        <v>5133</v>
      </c>
      <c r="M1129" s="29" t="s">
        <v>3276</v>
      </c>
    </row>
    <row r="1130" spans="1:13" ht="28.8">
      <c r="A1130" s="20">
        <v>4118</v>
      </c>
      <c r="B1130" s="24" t="s">
        <v>101</v>
      </c>
      <c r="C1130" s="20" t="s">
        <v>103</v>
      </c>
      <c r="D1130" s="20" t="s">
        <v>7</v>
      </c>
      <c r="E1130" s="20" t="s">
        <v>1243</v>
      </c>
      <c r="F1130" s="20" t="s">
        <v>1732</v>
      </c>
      <c r="G1130" s="20" t="s">
        <v>2006</v>
      </c>
      <c r="H1130" s="20" t="s">
        <v>104</v>
      </c>
      <c r="I1130" s="20" t="s">
        <v>2256</v>
      </c>
      <c r="J1130" s="20" t="s">
        <v>3781</v>
      </c>
      <c r="K1130" s="20" t="s">
        <v>4775</v>
      </c>
      <c r="L1130" s="20" t="s">
        <v>5796</v>
      </c>
      <c r="M1130" s="29" t="s">
        <v>3276</v>
      </c>
    </row>
    <row r="1131" spans="1:13" ht="28.8">
      <c r="A1131" s="20">
        <v>4185</v>
      </c>
      <c r="B1131" s="24" t="s">
        <v>101</v>
      </c>
      <c r="C1131" s="20" t="s">
        <v>103</v>
      </c>
      <c r="D1131" s="20" t="s">
        <v>7</v>
      </c>
      <c r="E1131" s="20" t="s">
        <v>1244</v>
      </c>
      <c r="F1131" s="20" t="s">
        <v>1915</v>
      </c>
      <c r="G1131" s="20" t="s">
        <v>2106</v>
      </c>
      <c r="H1131" s="20" t="s">
        <v>106</v>
      </c>
      <c r="I1131" s="20" t="s">
        <v>2837</v>
      </c>
      <c r="J1131" s="20" t="s">
        <v>3782</v>
      </c>
      <c r="K1131" s="20" t="s">
        <v>4776</v>
      </c>
      <c r="L1131" s="20" t="s">
        <v>5797</v>
      </c>
      <c r="M1131" s="29" t="s">
        <v>6712</v>
      </c>
    </row>
    <row r="1132" spans="1:13" ht="28.8">
      <c r="A1132" s="20">
        <v>4208</v>
      </c>
      <c r="B1132" s="24" t="s">
        <v>101</v>
      </c>
      <c r="C1132" s="20" t="s">
        <v>103</v>
      </c>
      <c r="D1132" s="20" t="s">
        <v>16</v>
      </c>
      <c r="E1132" s="20" t="s">
        <v>1245</v>
      </c>
      <c r="F1132" s="20" t="s">
        <v>1840</v>
      </c>
      <c r="G1132" s="20" t="s">
        <v>2057</v>
      </c>
      <c r="H1132" s="20" t="s">
        <v>112</v>
      </c>
      <c r="I1132" s="20" t="s">
        <v>2460</v>
      </c>
      <c r="J1132" s="20" t="s">
        <v>3355</v>
      </c>
      <c r="K1132" s="20" t="s">
        <v>4322</v>
      </c>
      <c r="L1132" s="20" t="s">
        <v>5798</v>
      </c>
      <c r="M1132" s="29" t="s">
        <v>6341</v>
      </c>
    </row>
    <row r="1133" spans="1:13" ht="28.8">
      <c r="A1133" s="20">
        <v>4488</v>
      </c>
      <c r="B1133" s="24" t="s">
        <v>101</v>
      </c>
      <c r="C1133" s="20" t="s">
        <v>103</v>
      </c>
      <c r="D1133" s="20" t="s">
        <v>16</v>
      </c>
      <c r="E1133" s="20" t="s">
        <v>1246</v>
      </c>
      <c r="F1133" s="20" t="s">
        <v>1732</v>
      </c>
      <c r="G1133" s="20" t="s">
        <v>2006</v>
      </c>
      <c r="H1133" s="20" t="s">
        <v>104</v>
      </c>
      <c r="I1133" s="20" t="s">
        <v>2838</v>
      </c>
      <c r="J1133" s="20" t="s">
        <v>3783</v>
      </c>
      <c r="K1133" s="20" t="s">
        <v>4777</v>
      </c>
      <c r="L1133" s="20" t="s">
        <v>5799</v>
      </c>
      <c r="M1133" s="29" t="s">
        <v>6481</v>
      </c>
    </row>
    <row r="1134" spans="1:13" ht="28.8">
      <c r="A1134" s="20">
        <v>5030</v>
      </c>
      <c r="B1134" s="24" t="s">
        <v>101</v>
      </c>
      <c r="C1134" s="20" t="s">
        <v>122</v>
      </c>
      <c r="D1134" s="20" t="s">
        <v>7</v>
      </c>
      <c r="E1134" s="20" t="s">
        <v>1247</v>
      </c>
      <c r="F1134" s="20" t="s">
        <v>1742</v>
      </c>
      <c r="G1134" s="20" t="s">
        <v>131</v>
      </c>
      <c r="H1134" s="20" t="s">
        <v>131</v>
      </c>
      <c r="I1134" s="20" t="s">
        <v>2270</v>
      </c>
      <c r="J1134" s="20" t="s">
        <v>3276</v>
      </c>
      <c r="K1134" s="20" t="s">
        <v>4778</v>
      </c>
      <c r="L1134" s="20" t="s">
        <v>5800</v>
      </c>
      <c r="M1134" s="29" t="s">
        <v>3276</v>
      </c>
    </row>
    <row r="1135" spans="1:13" ht="28.8">
      <c r="A1135" s="20">
        <v>5036</v>
      </c>
      <c r="B1135" s="24" t="s">
        <v>101</v>
      </c>
      <c r="C1135" s="20" t="s">
        <v>122</v>
      </c>
      <c r="D1135" s="20" t="s">
        <v>7</v>
      </c>
      <c r="E1135" s="20" t="s">
        <v>1248</v>
      </c>
      <c r="F1135" s="20" t="s">
        <v>1741</v>
      </c>
      <c r="G1135" s="20" t="s">
        <v>127</v>
      </c>
      <c r="H1135" s="20" t="s">
        <v>127</v>
      </c>
      <c r="I1135" s="20" t="s">
        <v>2269</v>
      </c>
      <c r="J1135" s="20" t="s">
        <v>3784</v>
      </c>
      <c r="K1135" s="20" t="s">
        <v>4779</v>
      </c>
      <c r="L1135" s="20" t="s">
        <v>5801</v>
      </c>
      <c r="M1135" s="29" t="s">
        <v>6157</v>
      </c>
    </row>
    <row r="1136" spans="1:13" ht="28.8">
      <c r="A1136" s="20">
        <v>5069</v>
      </c>
      <c r="B1136" s="24" t="s">
        <v>101</v>
      </c>
      <c r="C1136" s="20" t="s">
        <v>122</v>
      </c>
      <c r="D1136" s="20" t="s">
        <v>7</v>
      </c>
      <c r="E1136" s="20" t="s">
        <v>1249</v>
      </c>
      <c r="F1136" s="20" t="s">
        <v>1659</v>
      </c>
      <c r="G1136" s="20" t="s">
        <v>123</v>
      </c>
      <c r="H1136" s="20" t="s">
        <v>123</v>
      </c>
      <c r="I1136" s="20" t="s">
        <v>2268</v>
      </c>
      <c r="J1136" s="20" t="s">
        <v>3357</v>
      </c>
      <c r="K1136" s="20" t="s">
        <v>4115</v>
      </c>
      <c r="L1136" s="20" t="s">
        <v>5802</v>
      </c>
      <c r="M1136" s="29" t="s">
        <v>3276</v>
      </c>
    </row>
    <row r="1137" spans="1:13" ht="28.8">
      <c r="A1137" s="20">
        <v>5114</v>
      </c>
      <c r="B1137" s="24" t="s">
        <v>101</v>
      </c>
      <c r="C1137" s="20" t="s">
        <v>122</v>
      </c>
      <c r="D1137" s="20" t="s">
        <v>7</v>
      </c>
      <c r="E1137" s="20" t="s">
        <v>1250</v>
      </c>
      <c r="F1137" s="20" t="s">
        <v>1746</v>
      </c>
      <c r="G1137" s="20" t="s">
        <v>142</v>
      </c>
      <c r="H1137" s="20" t="s">
        <v>142</v>
      </c>
      <c r="I1137" s="20" t="s">
        <v>2839</v>
      </c>
      <c r="J1137" s="20" t="s">
        <v>3785</v>
      </c>
      <c r="K1137" s="20" t="s">
        <v>4780</v>
      </c>
      <c r="L1137" s="20" t="s">
        <v>5803</v>
      </c>
      <c r="M1137" s="29" t="s">
        <v>6713</v>
      </c>
    </row>
    <row r="1138" spans="1:13" ht="28.8">
      <c r="A1138" s="20">
        <v>5117</v>
      </c>
      <c r="B1138" s="24" t="s">
        <v>101</v>
      </c>
      <c r="C1138" s="20" t="s">
        <v>122</v>
      </c>
      <c r="D1138" s="20" t="s">
        <v>7</v>
      </c>
      <c r="E1138" s="20" t="s">
        <v>1251</v>
      </c>
      <c r="F1138" s="20" t="s">
        <v>1917</v>
      </c>
      <c r="G1138" s="20" t="s">
        <v>2108</v>
      </c>
      <c r="H1138" s="20" t="s">
        <v>146</v>
      </c>
      <c r="I1138" s="20" t="s">
        <v>2840</v>
      </c>
      <c r="J1138" s="20" t="s">
        <v>3786</v>
      </c>
      <c r="K1138" s="20" t="s">
        <v>4781</v>
      </c>
      <c r="L1138" s="20" t="s">
        <v>5804</v>
      </c>
      <c r="M1138" s="29" t="s">
        <v>6714</v>
      </c>
    </row>
    <row r="1139" spans="1:13" ht="28.8">
      <c r="A1139" s="20">
        <v>5168</v>
      </c>
      <c r="B1139" s="24" t="s">
        <v>101</v>
      </c>
      <c r="C1139" s="20" t="s">
        <v>122</v>
      </c>
      <c r="D1139" s="20" t="s">
        <v>7</v>
      </c>
      <c r="E1139" s="20" t="s">
        <v>1252</v>
      </c>
      <c r="F1139" s="20" t="s">
        <v>1841</v>
      </c>
      <c r="G1139" s="20" t="s">
        <v>2058</v>
      </c>
      <c r="H1139" s="20" t="s">
        <v>136</v>
      </c>
      <c r="I1139" s="20" t="s">
        <v>2462</v>
      </c>
      <c r="J1139" s="20" t="s">
        <v>3356</v>
      </c>
      <c r="K1139" s="20" t="s">
        <v>4323</v>
      </c>
      <c r="L1139" s="20" t="s">
        <v>5805</v>
      </c>
      <c r="M1139" s="29" t="s">
        <v>6342</v>
      </c>
    </row>
    <row r="1140" spans="1:13" ht="28.8">
      <c r="A1140" s="20">
        <v>5169</v>
      </c>
      <c r="B1140" s="24" t="s">
        <v>101</v>
      </c>
      <c r="C1140" s="20" t="s">
        <v>122</v>
      </c>
      <c r="D1140" s="20" t="s">
        <v>7</v>
      </c>
      <c r="E1140" s="20" t="s">
        <v>1253</v>
      </c>
      <c r="F1140" s="20" t="s">
        <v>1750</v>
      </c>
      <c r="G1140" s="20" t="s">
        <v>2012</v>
      </c>
      <c r="H1140" s="20" t="s">
        <v>136</v>
      </c>
      <c r="I1140" s="20" t="s">
        <v>2841</v>
      </c>
      <c r="J1140" s="20" t="s">
        <v>3787</v>
      </c>
      <c r="K1140" s="20" t="s">
        <v>4782</v>
      </c>
      <c r="L1140" s="20" t="s">
        <v>5806</v>
      </c>
      <c r="M1140" s="29" t="s">
        <v>6715</v>
      </c>
    </row>
    <row r="1141" spans="1:13" ht="28.8">
      <c r="A1141" s="20">
        <v>5175</v>
      </c>
      <c r="B1141" s="24" t="s">
        <v>101</v>
      </c>
      <c r="C1141" s="20" t="s">
        <v>122</v>
      </c>
      <c r="D1141" s="20" t="s">
        <v>7</v>
      </c>
      <c r="E1141" s="20" t="s">
        <v>1254</v>
      </c>
      <c r="F1141" s="20" t="s">
        <v>1751</v>
      </c>
      <c r="G1141" s="20" t="s">
        <v>2013</v>
      </c>
      <c r="H1141" s="20" t="s">
        <v>146</v>
      </c>
      <c r="I1141" s="20" t="s">
        <v>2842</v>
      </c>
      <c r="J1141" s="20" t="s">
        <v>3172</v>
      </c>
      <c r="K1141" s="20" t="s">
        <v>4131</v>
      </c>
      <c r="L1141" s="20" t="s">
        <v>5158</v>
      </c>
      <c r="M1141" s="29" t="s">
        <v>6171</v>
      </c>
    </row>
    <row r="1142" spans="1:13" ht="28.8">
      <c r="A1142" s="20">
        <v>5176</v>
      </c>
      <c r="B1142" s="24" t="s">
        <v>101</v>
      </c>
      <c r="C1142" s="20" t="s">
        <v>122</v>
      </c>
      <c r="D1142" s="20" t="s">
        <v>7</v>
      </c>
      <c r="E1142" s="20" t="s">
        <v>1255</v>
      </c>
      <c r="F1142" s="20" t="s">
        <v>1751</v>
      </c>
      <c r="G1142" s="20" t="s">
        <v>2013</v>
      </c>
      <c r="H1142" s="20" t="s">
        <v>146</v>
      </c>
      <c r="I1142" s="20" t="s">
        <v>2842</v>
      </c>
      <c r="J1142" s="20" t="s">
        <v>3172</v>
      </c>
      <c r="K1142" s="20" t="s">
        <v>4131</v>
      </c>
      <c r="L1142" s="20" t="s">
        <v>5158</v>
      </c>
      <c r="M1142" s="29" t="s">
        <v>6171</v>
      </c>
    </row>
    <row r="1143" spans="1:13" ht="28.8">
      <c r="A1143" s="20">
        <v>5215</v>
      </c>
      <c r="B1143" s="24" t="s">
        <v>101</v>
      </c>
      <c r="C1143" s="20" t="s">
        <v>122</v>
      </c>
      <c r="D1143" s="20" t="s">
        <v>7</v>
      </c>
      <c r="E1143" s="20" t="s">
        <v>1256</v>
      </c>
      <c r="F1143" s="20" t="s">
        <v>1744</v>
      </c>
      <c r="G1143" s="20" t="s">
        <v>136</v>
      </c>
      <c r="H1143" s="20" t="s">
        <v>136</v>
      </c>
      <c r="I1143" s="20" t="s">
        <v>2273</v>
      </c>
      <c r="J1143" s="20" t="s">
        <v>3161</v>
      </c>
      <c r="K1143" s="20" t="s">
        <v>4120</v>
      </c>
      <c r="L1143" s="20" t="s">
        <v>5148</v>
      </c>
      <c r="M1143" s="29" t="s">
        <v>6716</v>
      </c>
    </row>
    <row r="1144" spans="1:13" ht="28.8">
      <c r="A1144" s="20">
        <v>5299</v>
      </c>
      <c r="B1144" s="24" t="s">
        <v>101</v>
      </c>
      <c r="C1144" s="20" t="s">
        <v>122</v>
      </c>
      <c r="D1144" s="20" t="s">
        <v>14</v>
      </c>
      <c r="E1144" s="20" t="s">
        <v>1257</v>
      </c>
      <c r="F1144" s="20" t="s">
        <v>1925</v>
      </c>
      <c r="G1144" s="20" t="s">
        <v>2116</v>
      </c>
      <c r="H1144" s="20" t="s">
        <v>136</v>
      </c>
      <c r="I1144" s="20" t="s">
        <v>2843</v>
      </c>
      <c r="J1144" s="20" t="s">
        <v>3788</v>
      </c>
      <c r="K1144" s="20" t="s">
        <v>4783</v>
      </c>
      <c r="L1144" s="20" t="s">
        <v>5807</v>
      </c>
      <c r="M1144" s="29" t="s">
        <v>6717</v>
      </c>
    </row>
    <row r="1145" spans="1:13" ht="28.8">
      <c r="A1145" s="20">
        <v>5316</v>
      </c>
      <c r="B1145" s="24" t="s">
        <v>101</v>
      </c>
      <c r="C1145" s="20" t="s">
        <v>122</v>
      </c>
      <c r="D1145" s="20" t="s">
        <v>7</v>
      </c>
      <c r="E1145" s="20" t="s">
        <v>1258</v>
      </c>
      <c r="F1145" s="20" t="s">
        <v>1746</v>
      </c>
      <c r="G1145" s="20" t="s">
        <v>142</v>
      </c>
      <c r="H1145" s="20" t="s">
        <v>142</v>
      </c>
      <c r="I1145" s="20" t="s">
        <v>2275</v>
      </c>
      <c r="J1145" s="20" t="s">
        <v>3163</v>
      </c>
      <c r="K1145" s="20" t="s">
        <v>4122</v>
      </c>
      <c r="L1145" s="20" t="s">
        <v>5808</v>
      </c>
      <c r="M1145" s="29" t="s">
        <v>6163</v>
      </c>
    </row>
    <row r="1146" spans="1:13" ht="28.8">
      <c r="A1146" s="20">
        <v>6017</v>
      </c>
      <c r="B1146" s="24" t="s">
        <v>101</v>
      </c>
      <c r="C1146" s="20" t="s">
        <v>150</v>
      </c>
      <c r="D1146" s="20" t="s">
        <v>7</v>
      </c>
      <c r="E1146" s="20" t="s">
        <v>1259</v>
      </c>
      <c r="F1146" s="20" t="s">
        <v>1761</v>
      </c>
      <c r="G1146" s="20" t="s">
        <v>179</v>
      </c>
      <c r="H1146" s="20" t="s">
        <v>179</v>
      </c>
      <c r="I1146" s="20" t="s">
        <v>2295</v>
      </c>
      <c r="J1146" s="20" t="s">
        <v>3188</v>
      </c>
      <c r="K1146" s="20" t="s">
        <v>4147</v>
      </c>
      <c r="L1146" s="20" t="s">
        <v>5174</v>
      </c>
      <c r="M1146" s="29" t="s">
        <v>6187</v>
      </c>
    </row>
    <row r="1147" spans="1:13" ht="28.8">
      <c r="A1147" s="20">
        <v>6018</v>
      </c>
      <c r="B1147" s="24" t="s">
        <v>101</v>
      </c>
      <c r="C1147" s="20" t="s">
        <v>150</v>
      </c>
      <c r="D1147" s="20" t="s">
        <v>7</v>
      </c>
      <c r="E1147" s="20" t="s">
        <v>1260</v>
      </c>
      <c r="F1147" s="20" t="s">
        <v>1926</v>
      </c>
      <c r="G1147" s="20" t="s">
        <v>2117</v>
      </c>
      <c r="H1147" s="20" t="s">
        <v>151</v>
      </c>
      <c r="I1147" s="20" t="s">
        <v>2844</v>
      </c>
      <c r="J1147" s="20" t="s">
        <v>3276</v>
      </c>
      <c r="K1147" s="20" t="s">
        <v>4784</v>
      </c>
      <c r="L1147" s="20" t="s">
        <v>5181</v>
      </c>
      <c r="M1147" s="29" t="s">
        <v>6193</v>
      </c>
    </row>
    <row r="1148" spans="1:13" ht="28.8">
      <c r="A1148" s="20">
        <v>6040</v>
      </c>
      <c r="B1148" s="24" t="s">
        <v>101</v>
      </c>
      <c r="C1148" s="20" t="s">
        <v>150</v>
      </c>
      <c r="D1148" s="20" t="s">
        <v>7</v>
      </c>
      <c r="E1148" s="20" t="s">
        <v>1261</v>
      </c>
      <c r="F1148" s="20" t="s">
        <v>1756</v>
      </c>
      <c r="G1148" s="20" t="s">
        <v>2015</v>
      </c>
      <c r="H1148" s="20" t="s">
        <v>156</v>
      </c>
      <c r="I1148" s="20" t="s">
        <v>2288</v>
      </c>
      <c r="J1148" s="20" t="s">
        <v>3276</v>
      </c>
      <c r="K1148" s="20" t="s">
        <v>4138</v>
      </c>
      <c r="L1148" s="20" t="s">
        <v>3276</v>
      </c>
      <c r="M1148" s="29" t="s">
        <v>3276</v>
      </c>
    </row>
    <row r="1149" spans="1:13" ht="28.8">
      <c r="A1149" s="20">
        <v>6053</v>
      </c>
      <c r="B1149" s="24" t="s">
        <v>101</v>
      </c>
      <c r="C1149" s="20" t="s">
        <v>150</v>
      </c>
      <c r="D1149" s="20" t="s">
        <v>14</v>
      </c>
      <c r="E1149" s="20" t="s">
        <v>1262</v>
      </c>
      <c r="F1149" s="20" t="s">
        <v>1757</v>
      </c>
      <c r="G1149" s="20" t="s">
        <v>165</v>
      </c>
      <c r="H1149" s="20" t="s">
        <v>165</v>
      </c>
      <c r="I1149" s="20" t="s">
        <v>2289</v>
      </c>
      <c r="J1149" s="20" t="s">
        <v>3187</v>
      </c>
      <c r="K1149" s="20" t="s">
        <v>4785</v>
      </c>
      <c r="L1149" s="20" t="s">
        <v>5173</v>
      </c>
      <c r="M1149" s="29" t="s">
        <v>6186</v>
      </c>
    </row>
    <row r="1150" spans="1:13" ht="43.2">
      <c r="A1150" s="20">
        <v>6113</v>
      </c>
      <c r="B1150" s="24" t="s">
        <v>101</v>
      </c>
      <c r="C1150" s="20" t="s">
        <v>150</v>
      </c>
      <c r="D1150" s="20" t="s">
        <v>14</v>
      </c>
      <c r="E1150" s="20" t="s">
        <v>1263</v>
      </c>
      <c r="F1150" s="20" t="s">
        <v>1756</v>
      </c>
      <c r="G1150" s="20" t="s">
        <v>2015</v>
      </c>
      <c r="H1150" s="20" t="s">
        <v>156</v>
      </c>
      <c r="I1150" s="20" t="s">
        <v>2288</v>
      </c>
      <c r="J1150" s="20" t="s">
        <v>3179</v>
      </c>
      <c r="K1150" s="20" t="s">
        <v>4138</v>
      </c>
      <c r="L1150" s="20" t="s">
        <v>5165</v>
      </c>
      <c r="M1150" s="29" t="s">
        <v>6178</v>
      </c>
    </row>
    <row r="1151" spans="1:13" ht="14.4">
      <c r="A1151" s="20">
        <v>6135</v>
      </c>
      <c r="B1151" s="24" t="s">
        <v>101</v>
      </c>
      <c r="C1151" s="20" t="s">
        <v>150</v>
      </c>
      <c r="D1151" s="20" t="s">
        <v>14</v>
      </c>
      <c r="E1151" s="20" t="s">
        <v>1264</v>
      </c>
      <c r="F1151" s="20" t="s">
        <v>1760</v>
      </c>
      <c r="G1151" s="20" t="s">
        <v>165</v>
      </c>
      <c r="H1151" s="20" t="s">
        <v>165</v>
      </c>
      <c r="I1151" s="20" t="s">
        <v>2293</v>
      </c>
      <c r="J1151" s="20" t="s">
        <v>3255</v>
      </c>
      <c r="K1151" s="20" t="s">
        <v>4786</v>
      </c>
      <c r="L1151" s="20" t="s">
        <v>5172</v>
      </c>
      <c r="M1151" s="29" t="s">
        <v>6185</v>
      </c>
    </row>
    <row r="1152" spans="1:13" ht="28.8">
      <c r="A1152" s="20">
        <v>6145</v>
      </c>
      <c r="B1152" s="24" t="s">
        <v>101</v>
      </c>
      <c r="C1152" s="20" t="s">
        <v>150</v>
      </c>
      <c r="D1152" s="20" t="s">
        <v>16</v>
      </c>
      <c r="E1152" s="20" t="s">
        <v>1265</v>
      </c>
      <c r="F1152" s="20" t="s">
        <v>1660</v>
      </c>
      <c r="G1152" s="20" t="s">
        <v>151</v>
      </c>
      <c r="H1152" s="20" t="s">
        <v>151</v>
      </c>
      <c r="I1152" s="20" t="s">
        <v>2845</v>
      </c>
      <c r="J1152" s="20" t="s">
        <v>3789</v>
      </c>
      <c r="K1152" s="20" t="s">
        <v>4787</v>
      </c>
      <c r="L1152" s="20" t="s">
        <v>5809</v>
      </c>
      <c r="M1152" s="29" t="s">
        <v>6718</v>
      </c>
    </row>
    <row r="1153" spans="1:13" ht="28.8">
      <c r="A1153" s="20">
        <v>6149</v>
      </c>
      <c r="B1153" s="24" t="s">
        <v>101</v>
      </c>
      <c r="C1153" s="20" t="s">
        <v>150</v>
      </c>
      <c r="D1153" s="20" t="s">
        <v>14</v>
      </c>
      <c r="E1153" s="20" t="s">
        <v>1266</v>
      </c>
      <c r="F1153" s="20" t="s">
        <v>1753</v>
      </c>
      <c r="G1153" s="20" t="s">
        <v>154</v>
      </c>
      <c r="H1153" s="20" t="s">
        <v>154</v>
      </c>
      <c r="I1153" s="20" t="s">
        <v>2846</v>
      </c>
      <c r="J1153" s="20" t="s">
        <v>3790</v>
      </c>
      <c r="K1153" s="20" t="s">
        <v>4788</v>
      </c>
      <c r="L1153" s="20" t="s">
        <v>5810</v>
      </c>
      <c r="M1153" s="29" t="s">
        <v>6719</v>
      </c>
    </row>
    <row r="1154" spans="1:13" ht="28.8">
      <c r="A1154" s="20">
        <v>6151</v>
      </c>
      <c r="B1154" s="24" t="s">
        <v>101</v>
      </c>
      <c r="C1154" s="20" t="s">
        <v>150</v>
      </c>
      <c r="D1154" s="20" t="s">
        <v>14</v>
      </c>
      <c r="E1154" s="20" t="s">
        <v>1267</v>
      </c>
      <c r="F1154" s="20" t="s">
        <v>1759</v>
      </c>
      <c r="G1154" s="20" t="s">
        <v>165</v>
      </c>
      <c r="H1154" s="20" t="s">
        <v>165</v>
      </c>
      <c r="I1154" s="20" t="s">
        <v>2291</v>
      </c>
      <c r="J1154" s="20" t="s">
        <v>3182</v>
      </c>
      <c r="K1154" s="20" t="s">
        <v>4141</v>
      </c>
      <c r="L1154" s="20" t="s">
        <v>5168</v>
      </c>
      <c r="M1154" s="29" t="s">
        <v>6720</v>
      </c>
    </row>
    <row r="1155" spans="1:13" ht="28.8">
      <c r="A1155" s="20">
        <v>6152</v>
      </c>
      <c r="B1155" s="24" t="s">
        <v>101</v>
      </c>
      <c r="C1155" s="20" t="s">
        <v>150</v>
      </c>
      <c r="D1155" s="20" t="s">
        <v>14</v>
      </c>
      <c r="E1155" s="20" t="s">
        <v>1268</v>
      </c>
      <c r="F1155" s="20" t="s">
        <v>1760</v>
      </c>
      <c r="G1155" s="20" t="s">
        <v>165</v>
      </c>
      <c r="H1155" s="20" t="s">
        <v>165</v>
      </c>
      <c r="I1155" s="20" t="s">
        <v>2293</v>
      </c>
      <c r="J1155" s="20" t="s">
        <v>3192</v>
      </c>
      <c r="K1155" s="20" t="s">
        <v>4151</v>
      </c>
      <c r="L1155" s="20" t="s">
        <v>5178</v>
      </c>
      <c r="M1155" s="29" t="s">
        <v>6190</v>
      </c>
    </row>
    <row r="1156" spans="1:13" ht="43.2">
      <c r="A1156" s="20">
        <v>6155</v>
      </c>
      <c r="B1156" s="24" t="s">
        <v>101</v>
      </c>
      <c r="C1156" s="20" t="s">
        <v>150</v>
      </c>
      <c r="D1156" s="20" t="s">
        <v>16</v>
      </c>
      <c r="E1156" s="20" t="s">
        <v>1269</v>
      </c>
      <c r="F1156" s="20" t="s">
        <v>1842</v>
      </c>
      <c r="G1156" s="20" t="s">
        <v>165</v>
      </c>
      <c r="H1156" s="20" t="s">
        <v>165</v>
      </c>
      <c r="I1156" s="20" t="s">
        <v>2464</v>
      </c>
      <c r="J1156" s="20" t="s">
        <v>3358</v>
      </c>
      <c r="K1156" s="20" t="s">
        <v>4789</v>
      </c>
      <c r="L1156" s="20" t="s">
        <v>5344</v>
      </c>
      <c r="M1156" s="29" t="s">
        <v>6345</v>
      </c>
    </row>
    <row r="1157" spans="1:13" ht="28.8">
      <c r="A1157" s="20">
        <v>6156</v>
      </c>
      <c r="B1157" s="24" t="s">
        <v>101</v>
      </c>
      <c r="C1157" s="20" t="s">
        <v>150</v>
      </c>
      <c r="D1157" s="20" t="s">
        <v>14</v>
      </c>
      <c r="E1157" s="20" t="s">
        <v>1270</v>
      </c>
      <c r="F1157" s="20" t="s">
        <v>1757</v>
      </c>
      <c r="G1157" s="20" t="s">
        <v>165</v>
      </c>
      <c r="H1157" s="20" t="s">
        <v>165</v>
      </c>
      <c r="I1157" s="20" t="s">
        <v>2289</v>
      </c>
      <c r="J1157" s="20" t="s">
        <v>3791</v>
      </c>
      <c r="K1157" s="20" t="s">
        <v>4790</v>
      </c>
      <c r="L1157" s="20" t="s">
        <v>5811</v>
      </c>
      <c r="M1157" s="29" t="s">
        <v>6721</v>
      </c>
    </row>
    <row r="1158" spans="1:13" ht="28.8">
      <c r="A1158" s="20">
        <v>6158</v>
      </c>
      <c r="B1158" s="24" t="s">
        <v>101</v>
      </c>
      <c r="C1158" s="20" t="s">
        <v>150</v>
      </c>
      <c r="D1158" s="20" t="s">
        <v>16</v>
      </c>
      <c r="E1158" s="20" t="s">
        <v>1271</v>
      </c>
      <c r="F1158" s="20" t="s">
        <v>1666</v>
      </c>
      <c r="G1158" s="20" t="s">
        <v>165</v>
      </c>
      <c r="H1158" s="20" t="s">
        <v>165</v>
      </c>
      <c r="I1158" s="20" t="s">
        <v>2847</v>
      </c>
      <c r="J1158" s="20" t="s">
        <v>3792</v>
      </c>
      <c r="K1158" s="20" t="s">
        <v>4791</v>
      </c>
      <c r="L1158" s="20" t="s">
        <v>5812</v>
      </c>
      <c r="M1158" s="29" t="s">
        <v>6722</v>
      </c>
    </row>
    <row r="1159" spans="1:13" ht="28.8">
      <c r="A1159" s="20">
        <v>6208</v>
      </c>
      <c r="B1159" s="24" t="s">
        <v>101</v>
      </c>
      <c r="C1159" s="20" t="s">
        <v>150</v>
      </c>
      <c r="D1159" s="20" t="s">
        <v>16</v>
      </c>
      <c r="E1159" s="20" t="s">
        <v>1272</v>
      </c>
      <c r="F1159" s="20" t="s">
        <v>1664</v>
      </c>
      <c r="G1159" s="20" t="s">
        <v>1976</v>
      </c>
      <c r="H1159" s="20" t="s">
        <v>183</v>
      </c>
      <c r="I1159" s="20" t="s">
        <v>2848</v>
      </c>
      <c r="J1159" s="20" t="s">
        <v>3793</v>
      </c>
      <c r="K1159" s="20" t="s">
        <v>4792</v>
      </c>
      <c r="L1159" s="20" t="s">
        <v>5813</v>
      </c>
      <c r="M1159" s="29" t="s">
        <v>6723</v>
      </c>
    </row>
    <row r="1160" spans="1:13" ht="28.8">
      <c r="A1160" s="20">
        <v>6338</v>
      </c>
      <c r="B1160" s="24" t="s">
        <v>101</v>
      </c>
      <c r="C1160" s="20" t="s">
        <v>150</v>
      </c>
      <c r="D1160" s="20" t="s">
        <v>7</v>
      </c>
      <c r="E1160" s="20" t="s">
        <v>1273</v>
      </c>
      <c r="F1160" s="20" t="s">
        <v>1755</v>
      </c>
      <c r="G1160" s="20" t="s">
        <v>2014</v>
      </c>
      <c r="H1160" s="20" t="s">
        <v>183</v>
      </c>
      <c r="I1160" s="20" t="s">
        <v>2287</v>
      </c>
      <c r="J1160" s="20" t="s">
        <v>3794</v>
      </c>
      <c r="K1160" s="20" t="s">
        <v>4793</v>
      </c>
      <c r="L1160" s="20" t="s">
        <v>5164</v>
      </c>
      <c r="M1160" s="29" t="s">
        <v>6177</v>
      </c>
    </row>
    <row r="1161" spans="1:13" ht="28.8">
      <c r="A1161" s="20">
        <v>6488</v>
      </c>
      <c r="B1161" s="24" t="s">
        <v>101</v>
      </c>
      <c r="C1161" s="20" t="s">
        <v>150</v>
      </c>
      <c r="D1161" s="20" t="s">
        <v>14</v>
      </c>
      <c r="E1161" s="20" t="s">
        <v>1274</v>
      </c>
      <c r="F1161" s="20" t="s">
        <v>1660</v>
      </c>
      <c r="G1161" s="20" t="s">
        <v>151</v>
      </c>
      <c r="H1161" s="20" t="s">
        <v>151</v>
      </c>
      <c r="I1161" s="20" t="s">
        <v>2849</v>
      </c>
      <c r="J1161" s="20" t="s">
        <v>3254</v>
      </c>
      <c r="K1161" s="20" t="s">
        <v>4215</v>
      </c>
      <c r="L1161" s="20" t="s">
        <v>5238</v>
      </c>
      <c r="M1161" s="29" t="s">
        <v>6250</v>
      </c>
    </row>
    <row r="1162" spans="1:13" ht="28.8">
      <c r="A1162" s="20">
        <v>7003</v>
      </c>
      <c r="B1162" s="24" t="s">
        <v>101</v>
      </c>
      <c r="C1162" s="20" t="s">
        <v>186</v>
      </c>
      <c r="D1162" s="20" t="s">
        <v>7</v>
      </c>
      <c r="E1162" s="20" t="s">
        <v>1275</v>
      </c>
      <c r="F1162" s="20" t="s">
        <v>1773</v>
      </c>
      <c r="G1162" s="20" t="s">
        <v>2023</v>
      </c>
      <c r="H1162" s="20" t="s">
        <v>203</v>
      </c>
      <c r="I1162" s="20" t="s">
        <v>2310</v>
      </c>
      <c r="J1162" s="20" t="s">
        <v>3205</v>
      </c>
      <c r="K1162" s="20" t="s">
        <v>4164</v>
      </c>
      <c r="L1162" s="20" t="s">
        <v>5191</v>
      </c>
      <c r="M1162" s="29" t="s">
        <v>3276</v>
      </c>
    </row>
    <row r="1163" spans="1:13" ht="28.8">
      <c r="A1163" s="20">
        <v>7004</v>
      </c>
      <c r="B1163" s="24" t="s">
        <v>101</v>
      </c>
      <c r="C1163" s="20" t="s">
        <v>186</v>
      </c>
      <c r="D1163" s="20" t="s">
        <v>7</v>
      </c>
      <c r="E1163" s="20" t="s">
        <v>1276</v>
      </c>
      <c r="F1163" s="20" t="s">
        <v>1897</v>
      </c>
      <c r="G1163" s="20" t="s">
        <v>2095</v>
      </c>
      <c r="H1163" s="20" t="s">
        <v>198</v>
      </c>
      <c r="I1163" s="20" t="s">
        <v>2850</v>
      </c>
      <c r="J1163" s="20" t="s">
        <v>3795</v>
      </c>
      <c r="K1163" s="20" t="s">
        <v>4794</v>
      </c>
      <c r="L1163" s="20" t="s">
        <v>5814</v>
      </c>
      <c r="M1163" s="29" t="s">
        <v>3276</v>
      </c>
    </row>
    <row r="1164" spans="1:13" ht="28.8">
      <c r="A1164" s="20">
        <v>7076</v>
      </c>
      <c r="B1164" s="24" t="s">
        <v>101</v>
      </c>
      <c r="C1164" s="20" t="s">
        <v>186</v>
      </c>
      <c r="D1164" s="20" t="s">
        <v>14</v>
      </c>
      <c r="E1164" s="20" t="s">
        <v>1277</v>
      </c>
      <c r="F1164" s="20" t="s">
        <v>1773</v>
      </c>
      <c r="G1164" s="20" t="s">
        <v>2023</v>
      </c>
      <c r="H1164" s="20" t="s">
        <v>203</v>
      </c>
      <c r="I1164" s="20" t="s">
        <v>2310</v>
      </c>
      <c r="J1164" s="20" t="s">
        <v>3205</v>
      </c>
      <c r="K1164" s="20" t="s">
        <v>4164</v>
      </c>
      <c r="L1164" s="20" t="s">
        <v>5191</v>
      </c>
      <c r="M1164" s="29" t="s">
        <v>6724</v>
      </c>
    </row>
    <row r="1165" spans="1:13" ht="28.8">
      <c r="A1165" s="20">
        <v>7118</v>
      </c>
      <c r="B1165" s="24" t="s">
        <v>101</v>
      </c>
      <c r="C1165" s="20" t="s">
        <v>186</v>
      </c>
      <c r="D1165" s="20" t="s">
        <v>7</v>
      </c>
      <c r="E1165" s="20" t="s">
        <v>1278</v>
      </c>
      <c r="F1165" s="20" t="s">
        <v>1773</v>
      </c>
      <c r="G1165" s="20" t="s">
        <v>2023</v>
      </c>
      <c r="H1165" s="20" t="s">
        <v>203</v>
      </c>
      <c r="I1165" s="20" t="s">
        <v>2851</v>
      </c>
      <c r="J1165" s="20" t="s">
        <v>3796</v>
      </c>
      <c r="K1165" s="20" t="s">
        <v>4164</v>
      </c>
      <c r="L1165" s="20" t="s">
        <v>5191</v>
      </c>
      <c r="M1165" s="29" t="s">
        <v>3276</v>
      </c>
    </row>
    <row r="1166" spans="1:13" ht="28.8">
      <c r="A1166" s="20">
        <v>7150</v>
      </c>
      <c r="B1166" s="24" t="s">
        <v>101</v>
      </c>
      <c r="C1166" s="20" t="s">
        <v>186</v>
      </c>
      <c r="D1166" s="20" t="s">
        <v>14</v>
      </c>
      <c r="E1166" s="20" t="s">
        <v>1279</v>
      </c>
      <c r="F1166" s="20" t="s">
        <v>1810</v>
      </c>
      <c r="G1166" s="20" t="s">
        <v>187</v>
      </c>
      <c r="H1166" s="20" t="s">
        <v>187</v>
      </c>
      <c r="I1166" s="20" t="s">
        <v>2852</v>
      </c>
      <c r="J1166" s="20" t="s">
        <v>3797</v>
      </c>
      <c r="K1166" s="20" t="s">
        <v>4795</v>
      </c>
      <c r="L1166" s="20" t="s">
        <v>5815</v>
      </c>
      <c r="M1166" s="29" t="s">
        <v>6725</v>
      </c>
    </row>
    <row r="1167" spans="1:13" ht="28.8">
      <c r="A1167" s="20">
        <v>7151</v>
      </c>
      <c r="B1167" s="24" t="s">
        <v>101</v>
      </c>
      <c r="C1167" s="20" t="s">
        <v>186</v>
      </c>
      <c r="D1167" s="20" t="s">
        <v>14</v>
      </c>
      <c r="E1167" s="20" t="s">
        <v>1280</v>
      </c>
      <c r="F1167" s="20" t="s">
        <v>1669</v>
      </c>
      <c r="G1167" s="20" t="s">
        <v>211</v>
      </c>
      <c r="H1167" s="20" t="s">
        <v>211</v>
      </c>
      <c r="I1167" s="20" t="s">
        <v>2321</v>
      </c>
      <c r="J1167" s="20" t="s">
        <v>3798</v>
      </c>
      <c r="K1167" s="20" t="s">
        <v>4796</v>
      </c>
      <c r="L1167" s="20" t="s">
        <v>5202</v>
      </c>
      <c r="M1167" s="29" t="s">
        <v>6213</v>
      </c>
    </row>
    <row r="1168" spans="1:13" ht="28.8">
      <c r="A1168" s="20">
        <v>7152</v>
      </c>
      <c r="B1168" s="24" t="s">
        <v>101</v>
      </c>
      <c r="C1168" s="20" t="s">
        <v>186</v>
      </c>
      <c r="D1168" s="20" t="s">
        <v>14</v>
      </c>
      <c r="E1168" s="20" t="s">
        <v>1281</v>
      </c>
      <c r="F1168" s="20" t="s">
        <v>1669</v>
      </c>
      <c r="G1168" s="20" t="s">
        <v>211</v>
      </c>
      <c r="H1168" s="20" t="s">
        <v>211</v>
      </c>
      <c r="I1168" s="20" t="s">
        <v>2321</v>
      </c>
      <c r="J1168" s="20" t="s">
        <v>3798</v>
      </c>
      <c r="K1168" s="20" t="s">
        <v>4796</v>
      </c>
      <c r="L1168" s="20" t="s">
        <v>5202</v>
      </c>
      <c r="M1168" s="29" t="s">
        <v>6213</v>
      </c>
    </row>
    <row r="1169" spans="1:13" ht="28.8">
      <c r="A1169" s="20">
        <v>7153</v>
      </c>
      <c r="B1169" s="24" t="s">
        <v>101</v>
      </c>
      <c r="C1169" s="20" t="s">
        <v>186</v>
      </c>
      <c r="D1169" s="20" t="s">
        <v>14</v>
      </c>
      <c r="E1169" s="20" t="s">
        <v>1282</v>
      </c>
      <c r="F1169" s="20" t="s">
        <v>1669</v>
      </c>
      <c r="G1169" s="20" t="s">
        <v>211</v>
      </c>
      <c r="H1169" s="20" t="s">
        <v>211</v>
      </c>
      <c r="I1169" s="20" t="s">
        <v>2321</v>
      </c>
      <c r="J1169" s="20" t="s">
        <v>3798</v>
      </c>
      <c r="K1169" s="20" t="s">
        <v>4796</v>
      </c>
      <c r="L1169" s="20" t="s">
        <v>5202</v>
      </c>
      <c r="M1169" s="29" t="s">
        <v>6213</v>
      </c>
    </row>
    <row r="1170" spans="1:13" ht="28.8">
      <c r="A1170" s="20">
        <v>7238</v>
      </c>
      <c r="B1170" s="24" t="s">
        <v>101</v>
      </c>
      <c r="C1170" s="20" t="s">
        <v>186</v>
      </c>
      <c r="D1170" s="20" t="s">
        <v>14</v>
      </c>
      <c r="E1170" s="20" t="s">
        <v>1283</v>
      </c>
      <c r="F1170" s="20" t="s">
        <v>1669</v>
      </c>
      <c r="G1170" s="20" t="s">
        <v>211</v>
      </c>
      <c r="H1170" s="20" t="s">
        <v>211</v>
      </c>
      <c r="I1170" s="20" t="s">
        <v>2321</v>
      </c>
      <c r="J1170" s="20" t="s">
        <v>3217</v>
      </c>
      <c r="K1170" s="20" t="s">
        <v>4176</v>
      </c>
      <c r="L1170" s="20" t="s">
        <v>5202</v>
      </c>
      <c r="M1170" s="29" t="s">
        <v>6213</v>
      </c>
    </row>
    <row r="1171" spans="1:13" ht="43.2">
      <c r="A1171" s="20">
        <v>7259</v>
      </c>
      <c r="B1171" s="24" t="s">
        <v>101</v>
      </c>
      <c r="C1171" s="20" t="s">
        <v>186</v>
      </c>
      <c r="D1171" s="20" t="s">
        <v>14</v>
      </c>
      <c r="E1171" s="20" t="s">
        <v>1284</v>
      </c>
      <c r="F1171" s="20" t="s">
        <v>1927</v>
      </c>
      <c r="G1171" s="20" t="s">
        <v>2118</v>
      </c>
      <c r="H1171" s="20" t="s">
        <v>194</v>
      </c>
      <c r="I1171" s="20" t="s">
        <v>2853</v>
      </c>
      <c r="J1171" s="20" t="s">
        <v>3799</v>
      </c>
      <c r="K1171" s="20" t="s">
        <v>4797</v>
      </c>
      <c r="L1171" s="20" t="s">
        <v>5816</v>
      </c>
      <c r="M1171" s="29" t="s">
        <v>6726</v>
      </c>
    </row>
    <row r="1172" spans="1:13" ht="28.8">
      <c r="A1172" s="20">
        <v>7266</v>
      </c>
      <c r="B1172" s="24" t="s">
        <v>101</v>
      </c>
      <c r="C1172" s="20" t="s">
        <v>186</v>
      </c>
      <c r="D1172" s="20" t="s">
        <v>7</v>
      </c>
      <c r="E1172" s="20" t="s">
        <v>1285</v>
      </c>
      <c r="F1172" s="20" t="s">
        <v>1778</v>
      </c>
      <c r="G1172" s="20" t="s">
        <v>187</v>
      </c>
      <c r="H1172" s="20" t="s">
        <v>187</v>
      </c>
      <c r="I1172" s="20" t="s">
        <v>2317</v>
      </c>
      <c r="J1172" s="20" t="s">
        <v>3213</v>
      </c>
      <c r="K1172" s="20" t="s">
        <v>4172</v>
      </c>
      <c r="L1172" s="20" t="s">
        <v>5817</v>
      </c>
      <c r="M1172" s="29" t="s">
        <v>6727</v>
      </c>
    </row>
    <row r="1173" spans="1:13" ht="28.8">
      <c r="A1173" s="20">
        <v>7267</v>
      </c>
      <c r="B1173" s="24" t="s">
        <v>101</v>
      </c>
      <c r="C1173" s="20" t="s">
        <v>186</v>
      </c>
      <c r="D1173" s="20" t="s">
        <v>7</v>
      </c>
      <c r="E1173" s="20" t="s">
        <v>1286</v>
      </c>
      <c r="F1173" s="20" t="s">
        <v>1668</v>
      </c>
      <c r="G1173" s="20" t="s">
        <v>206</v>
      </c>
      <c r="H1173" s="20" t="s">
        <v>206</v>
      </c>
      <c r="I1173" s="20" t="s">
        <v>2311</v>
      </c>
      <c r="J1173" s="20" t="s">
        <v>3800</v>
      </c>
      <c r="K1173" s="20" t="s">
        <v>4798</v>
      </c>
      <c r="L1173" s="20" t="s">
        <v>5192</v>
      </c>
      <c r="M1173" s="29" t="s">
        <v>6203</v>
      </c>
    </row>
    <row r="1174" spans="1:13" ht="28.8">
      <c r="A1174" s="20">
        <v>7317</v>
      </c>
      <c r="B1174" s="24" t="s">
        <v>101</v>
      </c>
      <c r="C1174" s="20" t="s">
        <v>186</v>
      </c>
      <c r="D1174" s="20" t="s">
        <v>14</v>
      </c>
      <c r="E1174" s="20" t="s">
        <v>1287</v>
      </c>
      <c r="F1174" s="20" t="s">
        <v>1778</v>
      </c>
      <c r="G1174" s="20" t="s">
        <v>187</v>
      </c>
      <c r="H1174" s="20" t="s">
        <v>187</v>
      </c>
      <c r="I1174" s="20" t="s">
        <v>2317</v>
      </c>
      <c r="J1174" s="20" t="s">
        <v>3801</v>
      </c>
      <c r="K1174" s="20" t="s">
        <v>4172</v>
      </c>
      <c r="L1174" s="20" t="s">
        <v>5818</v>
      </c>
      <c r="M1174" s="29" t="s">
        <v>6727</v>
      </c>
    </row>
    <row r="1175" spans="1:13" ht="28.8">
      <c r="A1175" s="20">
        <v>7367</v>
      </c>
      <c r="B1175" s="24" t="s">
        <v>101</v>
      </c>
      <c r="C1175" s="20" t="s">
        <v>186</v>
      </c>
      <c r="D1175" s="20" t="s">
        <v>14</v>
      </c>
      <c r="E1175" s="20" t="s">
        <v>1288</v>
      </c>
      <c r="F1175" s="20" t="s">
        <v>1775</v>
      </c>
      <c r="G1175" s="20" t="s">
        <v>211</v>
      </c>
      <c r="H1175" s="20" t="s">
        <v>211</v>
      </c>
      <c r="I1175" s="20" t="s">
        <v>2313</v>
      </c>
      <c r="J1175" s="20" t="s">
        <v>3802</v>
      </c>
      <c r="K1175" s="20" t="s">
        <v>4167</v>
      </c>
      <c r="L1175" s="20" t="s">
        <v>5194</v>
      </c>
      <c r="M1175" s="29" t="s">
        <v>6205</v>
      </c>
    </row>
    <row r="1176" spans="1:13" ht="28.8">
      <c r="A1176" s="20">
        <v>8001</v>
      </c>
      <c r="B1176" s="24" t="s">
        <v>101</v>
      </c>
      <c r="C1176" s="20" t="s">
        <v>215</v>
      </c>
      <c r="D1176" s="20" t="s">
        <v>7</v>
      </c>
      <c r="E1176" s="20" t="s">
        <v>1289</v>
      </c>
      <c r="F1176" s="20" t="s">
        <v>1679</v>
      </c>
      <c r="G1176" s="20" t="s">
        <v>1981</v>
      </c>
      <c r="H1176" s="20" t="s">
        <v>231</v>
      </c>
      <c r="I1176" s="20" t="s">
        <v>2326</v>
      </c>
      <c r="J1176" s="20" t="s">
        <v>3803</v>
      </c>
      <c r="K1176" s="20" t="s">
        <v>4799</v>
      </c>
      <c r="L1176" s="20" t="s">
        <v>5209</v>
      </c>
      <c r="M1176" s="29" t="s">
        <v>3276</v>
      </c>
    </row>
    <row r="1177" spans="1:13" ht="28.8">
      <c r="A1177" s="20">
        <v>8005</v>
      </c>
      <c r="B1177" s="24" t="s">
        <v>101</v>
      </c>
      <c r="C1177" s="20" t="s">
        <v>215</v>
      </c>
      <c r="D1177" s="20" t="s">
        <v>7</v>
      </c>
      <c r="E1177" s="20" t="s">
        <v>1290</v>
      </c>
      <c r="F1177" s="20" t="s">
        <v>1791</v>
      </c>
      <c r="G1177" s="20" t="s">
        <v>2031</v>
      </c>
      <c r="H1177" s="20" t="s">
        <v>227</v>
      </c>
      <c r="I1177" s="20" t="s">
        <v>2336</v>
      </c>
      <c r="J1177" s="20" t="s">
        <v>3351</v>
      </c>
      <c r="K1177" s="20" t="s">
        <v>4800</v>
      </c>
      <c r="L1177" s="20" t="s">
        <v>5219</v>
      </c>
      <c r="M1177" s="29" t="s">
        <v>3276</v>
      </c>
    </row>
    <row r="1178" spans="1:13" ht="28.8">
      <c r="A1178" s="20">
        <v>8022</v>
      </c>
      <c r="B1178" s="24" t="s">
        <v>101</v>
      </c>
      <c r="C1178" s="20" t="s">
        <v>215</v>
      </c>
      <c r="D1178" s="20" t="s">
        <v>7</v>
      </c>
      <c r="E1178" s="20" t="s">
        <v>1291</v>
      </c>
      <c r="F1178" s="20" t="s">
        <v>1787</v>
      </c>
      <c r="G1178" s="20" t="s">
        <v>2028</v>
      </c>
      <c r="H1178" s="20" t="s">
        <v>252</v>
      </c>
      <c r="I1178" s="20" t="s">
        <v>2332</v>
      </c>
      <c r="J1178" s="20" t="s">
        <v>3230</v>
      </c>
      <c r="K1178" s="20" t="s">
        <v>4189</v>
      </c>
      <c r="L1178" s="20" t="s">
        <v>5215</v>
      </c>
      <c r="M1178" s="29" t="s">
        <v>6226</v>
      </c>
    </row>
    <row r="1179" spans="1:13" ht="28.8">
      <c r="A1179" s="20">
        <v>8033</v>
      </c>
      <c r="B1179" s="24" t="s">
        <v>101</v>
      </c>
      <c r="C1179" s="20" t="s">
        <v>215</v>
      </c>
      <c r="D1179" s="20" t="s">
        <v>16</v>
      </c>
      <c r="E1179" s="20" t="s">
        <v>1292</v>
      </c>
      <c r="F1179" s="20" t="s">
        <v>1677</v>
      </c>
      <c r="G1179" s="20" t="s">
        <v>238</v>
      </c>
      <c r="H1179" s="20" t="s">
        <v>238</v>
      </c>
      <c r="I1179" s="20" t="s">
        <v>2854</v>
      </c>
      <c r="J1179" s="20" t="s">
        <v>3804</v>
      </c>
      <c r="K1179" s="20" t="s">
        <v>4801</v>
      </c>
      <c r="L1179" s="20" t="s">
        <v>5819</v>
      </c>
      <c r="M1179" s="29" t="s">
        <v>3276</v>
      </c>
    </row>
    <row r="1180" spans="1:13" ht="28.8">
      <c r="A1180" s="20">
        <v>8079</v>
      </c>
      <c r="B1180" s="24" t="s">
        <v>101</v>
      </c>
      <c r="C1180" s="20" t="s">
        <v>215</v>
      </c>
      <c r="D1180" s="20" t="s">
        <v>7</v>
      </c>
      <c r="E1180" s="20" t="s">
        <v>1293</v>
      </c>
      <c r="F1180" s="20" t="s">
        <v>1786</v>
      </c>
      <c r="G1180" s="20" t="s">
        <v>242</v>
      </c>
      <c r="H1180" s="20" t="s">
        <v>242</v>
      </c>
      <c r="I1180" s="20" t="s">
        <v>2331</v>
      </c>
      <c r="J1180" s="20" t="s">
        <v>3805</v>
      </c>
      <c r="K1180" s="20" t="s">
        <v>4802</v>
      </c>
      <c r="L1180" s="20" t="s">
        <v>5820</v>
      </c>
      <c r="M1180" s="29" t="s">
        <v>3276</v>
      </c>
    </row>
    <row r="1181" spans="1:13" ht="43.2">
      <c r="A1181" s="20">
        <v>8087</v>
      </c>
      <c r="B1181" s="24" t="s">
        <v>101</v>
      </c>
      <c r="C1181" s="20" t="s">
        <v>215</v>
      </c>
      <c r="D1181" s="20" t="s">
        <v>16</v>
      </c>
      <c r="E1181" s="20" t="s">
        <v>1294</v>
      </c>
      <c r="F1181" s="20" t="s">
        <v>1673</v>
      </c>
      <c r="G1181" s="20" t="s">
        <v>218</v>
      </c>
      <c r="H1181" s="20" t="s">
        <v>218</v>
      </c>
      <c r="I1181" s="20" t="s">
        <v>2855</v>
      </c>
      <c r="J1181" s="20" t="s">
        <v>3806</v>
      </c>
      <c r="K1181" s="20" t="s">
        <v>4803</v>
      </c>
      <c r="L1181" s="20" t="s">
        <v>5821</v>
      </c>
      <c r="M1181" s="29" t="s">
        <v>6728</v>
      </c>
    </row>
    <row r="1182" spans="1:13" ht="43.2">
      <c r="A1182" s="20">
        <v>8090</v>
      </c>
      <c r="B1182" s="24" t="s">
        <v>101</v>
      </c>
      <c r="C1182" s="20" t="s">
        <v>215</v>
      </c>
      <c r="D1182" s="20" t="s">
        <v>16</v>
      </c>
      <c r="E1182" s="20" t="s">
        <v>1295</v>
      </c>
      <c r="F1182" s="20" t="s">
        <v>1928</v>
      </c>
      <c r="G1182" s="20" t="s">
        <v>2119</v>
      </c>
      <c r="H1182" s="20" t="s">
        <v>218</v>
      </c>
      <c r="I1182" s="20" t="s">
        <v>2856</v>
      </c>
      <c r="J1182" s="20" t="s">
        <v>3807</v>
      </c>
      <c r="K1182" s="20" t="s">
        <v>4804</v>
      </c>
      <c r="L1182" s="20" t="s">
        <v>5822</v>
      </c>
      <c r="M1182" s="29" t="s">
        <v>3276</v>
      </c>
    </row>
    <row r="1183" spans="1:13" ht="28.8">
      <c r="A1183" s="20">
        <v>8098</v>
      </c>
      <c r="B1183" s="24" t="s">
        <v>101</v>
      </c>
      <c r="C1183" s="20" t="s">
        <v>215</v>
      </c>
      <c r="D1183" s="20" t="s">
        <v>16</v>
      </c>
      <c r="E1183" s="20" t="s">
        <v>1296</v>
      </c>
      <c r="F1183" s="20" t="s">
        <v>1816</v>
      </c>
      <c r="G1183" s="20" t="s">
        <v>218</v>
      </c>
      <c r="H1183" s="20" t="s">
        <v>218</v>
      </c>
      <c r="I1183" s="20" t="s">
        <v>2395</v>
      </c>
      <c r="J1183" s="20" t="s">
        <v>3302</v>
      </c>
      <c r="K1183" s="20" t="s">
        <v>4265</v>
      </c>
      <c r="L1183" s="20" t="s">
        <v>5281</v>
      </c>
      <c r="M1183" s="29" t="s">
        <v>6729</v>
      </c>
    </row>
    <row r="1184" spans="1:13" ht="28.8">
      <c r="A1184" s="20">
        <v>8117</v>
      </c>
      <c r="B1184" s="24" t="s">
        <v>101</v>
      </c>
      <c r="C1184" s="20" t="s">
        <v>215</v>
      </c>
      <c r="D1184" s="20" t="s">
        <v>7</v>
      </c>
      <c r="E1184" s="20" t="s">
        <v>1297</v>
      </c>
      <c r="F1184" s="20" t="s">
        <v>1677</v>
      </c>
      <c r="G1184" s="20" t="s">
        <v>238</v>
      </c>
      <c r="H1184" s="20" t="s">
        <v>238</v>
      </c>
      <c r="I1184" s="20" t="s">
        <v>2339</v>
      </c>
      <c r="J1184" s="20" t="s">
        <v>3237</v>
      </c>
      <c r="K1184" s="20" t="s">
        <v>4196</v>
      </c>
      <c r="L1184" s="20" t="s">
        <v>5222</v>
      </c>
      <c r="M1184" s="29" t="s">
        <v>6233</v>
      </c>
    </row>
    <row r="1185" spans="1:13" ht="43.2">
      <c r="A1185" s="20">
        <v>8272</v>
      </c>
      <c r="B1185" s="24" t="s">
        <v>101</v>
      </c>
      <c r="C1185" s="20" t="s">
        <v>215</v>
      </c>
      <c r="D1185" s="20" t="s">
        <v>14</v>
      </c>
      <c r="E1185" s="20" t="s">
        <v>1298</v>
      </c>
      <c r="F1185" s="20" t="s">
        <v>1677</v>
      </c>
      <c r="G1185" s="20" t="s">
        <v>238</v>
      </c>
      <c r="H1185" s="20" t="s">
        <v>238</v>
      </c>
      <c r="I1185" s="20" t="s">
        <v>2339</v>
      </c>
      <c r="J1185" s="20" t="s">
        <v>3237</v>
      </c>
      <c r="K1185" s="20" t="s">
        <v>4805</v>
      </c>
      <c r="L1185" s="20" t="s">
        <v>5823</v>
      </c>
      <c r="M1185" s="29" t="s">
        <v>6730</v>
      </c>
    </row>
    <row r="1186" spans="1:13" ht="28.8">
      <c r="A1186" s="20">
        <v>8493</v>
      </c>
      <c r="B1186" s="24" t="s">
        <v>101</v>
      </c>
      <c r="C1186" s="20" t="s">
        <v>215</v>
      </c>
      <c r="D1186" s="20" t="s">
        <v>7</v>
      </c>
      <c r="E1186" s="20" t="s">
        <v>1299</v>
      </c>
      <c r="F1186" s="20" t="s">
        <v>1788</v>
      </c>
      <c r="G1186" s="20" t="s">
        <v>2029</v>
      </c>
      <c r="H1186" s="20" t="s">
        <v>231</v>
      </c>
      <c r="I1186" s="20" t="s">
        <v>2333</v>
      </c>
      <c r="J1186" s="20" t="s">
        <v>3808</v>
      </c>
      <c r="K1186" s="20" t="s">
        <v>4806</v>
      </c>
      <c r="L1186" s="20" t="s">
        <v>5824</v>
      </c>
      <c r="M1186" s="29" t="s">
        <v>6731</v>
      </c>
    </row>
    <row r="1187" spans="1:13" ht="28.8">
      <c r="A1187" s="20">
        <v>3261</v>
      </c>
      <c r="B1187" s="24" t="s">
        <v>101</v>
      </c>
      <c r="C1187" s="20" t="s">
        <v>72</v>
      </c>
      <c r="D1187" s="20" t="s">
        <v>14</v>
      </c>
      <c r="E1187" s="20" t="s">
        <v>1300</v>
      </c>
      <c r="F1187" s="20" t="s">
        <v>1649</v>
      </c>
      <c r="G1187" s="20" t="s">
        <v>1969</v>
      </c>
      <c r="H1187" s="20" t="s">
        <v>73</v>
      </c>
      <c r="I1187" s="20" t="s">
        <v>2390</v>
      </c>
      <c r="J1187" s="20" t="s">
        <v>3292</v>
      </c>
      <c r="K1187" s="20" t="s">
        <v>4255</v>
      </c>
      <c r="L1187" s="20" t="s">
        <v>5274</v>
      </c>
      <c r="M1187" s="29" t="s">
        <v>6287</v>
      </c>
    </row>
    <row r="1188" spans="1:13" ht="14.4">
      <c r="A1188" s="20">
        <v>4491</v>
      </c>
      <c r="B1188" s="24" t="s">
        <v>101</v>
      </c>
      <c r="C1188" s="20" t="s">
        <v>103</v>
      </c>
      <c r="D1188" s="20" t="s">
        <v>7</v>
      </c>
      <c r="E1188" s="20" t="s">
        <v>1301</v>
      </c>
      <c r="F1188" s="20" t="s">
        <v>1737</v>
      </c>
      <c r="G1188" s="20" t="s">
        <v>2009</v>
      </c>
      <c r="H1188" s="20" t="s">
        <v>118</v>
      </c>
      <c r="I1188" s="20" t="s">
        <v>2425</v>
      </c>
      <c r="J1188" s="20" t="s">
        <v>3293</v>
      </c>
      <c r="K1188" s="20" t="s">
        <v>4256</v>
      </c>
      <c r="L1188" s="20" t="s">
        <v>5275</v>
      </c>
      <c r="M1188" s="29" t="s">
        <v>6288</v>
      </c>
    </row>
    <row r="1189" spans="1:13" ht="28.8">
      <c r="A1189" s="20">
        <v>1313</v>
      </c>
      <c r="B1189" s="24" t="s">
        <v>101</v>
      </c>
      <c r="C1189" s="20" t="s">
        <v>4</v>
      </c>
      <c r="D1189" s="20" t="s">
        <v>16</v>
      </c>
      <c r="E1189" s="20" t="s">
        <v>1302</v>
      </c>
      <c r="F1189" s="20" t="s">
        <v>1817</v>
      </c>
      <c r="G1189" s="20" t="s">
        <v>2039</v>
      </c>
      <c r="H1189" s="20" t="s">
        <v>33</v>
      </c>
      <c r="I1189" s="20" t="s">
        <v>2400</v>
      </c>
      <c r="J1189" s="20" t="s">
        <v>3304</v>
      </c>
      <c r="K1189" s="20" t="s">
        <v>4267</v>
      </c>
      <c r="L1189" s="20" t="s">
        <v>5283</v>
      </c>
      <c r="M1189" s="29" t="s">
        <v>6392</v>
      </c>
    </row>
    <row r="1190" spans="1:13" ht="28.8">
      <c r="A1190" s="20">
        <v>1427</v>
      </c>
      <c r="B1190" s="24" t="s">
        <v>101</v>
      </c>
      <c r="C1190" s="20" t="s">
        <v>4</v>
      </c>
      <c r="D1190" s="20" t="s">
        <v>16</v>
      </c>
      <c r="E1190" s="20" t="s">
        <v>1303</v>
      </c>
      <c r="F1190" s="20" t="s">
        <v>1639</v>
      </c>
      <c r="G1190" s="20" t="s">
        <v>1961</v>
      </c>
      <c r="H1190" s="20" t="s">
        <v>22</v>
      </c>
      <c r="I1190" s="20" t="s">
        <v>2857</v>
      </c>
      <c r="J1190" s="20" t="s">
        <v>3809</v>
      </c>
      <c r="K1190" s="20" t="s">
        <v>4807</v>
      </c>
      <c r="L1190" s="20" t="s">
        <v>5825</v>
      </c>
      <c r="M1190" s="29" t="s">
        <v>6732</v>
      </c>
    </row>
    <row r="1191" spans="1:13" ht="28.8">
      <c r="A1191" s="20">
        <v>1436</v>
      </c>
      <c r="B1191" s="24" t="s">
        <v>101</v>
      </c>
      <c r="C1191" s="20" t="s">
        <v>4</v>
      </c>
      <c r="D1191" s="20" t="s">
        <v>16</v>
      </c>
      <c r="E1191" s="20" t="s">
        <v>1304</v>
      </c>
      <c r="F1191" s="20" t="s">
        <v>1708</v>
      </c>
      <c r="G1191" s="20" t="s">
        <v>1995</v>
      </c>
      <c r="H1191" s="20" t="s">
        <v>25</v>
      </c>
      <c r="I1191" s="20" t="s">
        <v>2527</v>
      </c>
      <c r="J1191" s="20" t="s">
        <v>3415</v>
      </c>
      <c r="K1191" s="20" t="s">
        <v>4388</v>
      </c>
      <c r="L1191" s="20" t="s">
        <v>5826</v>
      </c>
      <c r="M1191" s="29" t="s">
        <v>6397</v>
      </c>
    </row>
    <row r="1192" spans="1:13" ht="28.8">
      <c r="A1192" s="20">
        <v>1462</v>
      </c>
      <c r="B1192" s="24" t="s">
        <v>101</v>
      </c>
      <c r="C1192" s="20" t="s">
        <v>4</v>
      </c>
      <c r="D1192" s="20" t="s">
        <v>16</v>
      </c>
      <c r="E1192" s="20" t="s">
        <v>1305</v>
      </c>
      <c r="F1192" s="20" t="s">
        <v>1818</v>
      </c>
      <c r="G1192" s="20" t="s">
        <v>2040</v>
      </c>
      <c r="H1192" s="20" t="s">
        <v>36</v>
      </c>
      <c r="I1192" s="20" t="s">
        <v>2401</v>
      </c>
      <c r="J1192" s="20" t="s">
        <v>3305</v>
      </c>
      <c r="K1192" s="20" t="s">
        <v>4268</v>
      </c>
      <c r="L1192" s="20" t="s">
        <v>5285</v>
      </c>
      <c r="M1192" s="29" t="s">
        <v>6296</v>
      </c>
    </row>
    <row r="1193" spans="1:13" ht="28.8">
      <c r="A1193" s="20">
        <v>1496</v>
      </c>
      <c r="B1193" s="24" t="s">
        <v>101</v>
      </c>
      <c r="C1193" s="20" t="s">
        <v>4</v>
      </c>
      <c r="D1193" s="20" t="s">
        <v>16</v>
      </c>
      <c r="E1193" s="20" t="s">
        <v>1306</v>
      </c>
      <c r="F1193" s="20" t="s">
        <v>1812</v>
      </c>
      <c r="G1193" s="20" t="s">
        <v>1963</v>
      </c>
      <c r="H1193" s="20" t="s">
        <v>24</v>
      </c>
      <c r="I1193" s="20" t="s">
        <v>2384</v>
      </c>
      <c r="J1193" s="20" t="s">
        <v>3287</v>
      </c>
      <c r="K1193" s="20" t="s">
        <v>4249</v>
      </c>
      <c r="L1193" s="20" t="s">
        <v>3276</v>
      </c>
      <c r="M1193" s="29" t="s">
        <v>3276</v>
      </c>
    </row>
    <row r="1194" spans="1:13" ht="28.8">
      <c r="A1194" s="20">
        <v>1638</v>
      </c>
      <c r="B1194" s="24" t="s">
        <v>101</v>
      </c>
      <c r="C1194" s="20" t="s">
        <v>4</v>
      </c>
      <c r="D1194" s="20" t="s">
        <v>16</v>
      </c>
      <c r="E1194" s="20" t="s">
        <v>1307</v>
      </c>
      <c r="F1194" s="20" t="s">
        <v>1859</v>
      </c>
      <c r="G1194" s="20" t="s">
        <v>1963</v>
      </c>
      <c r="H1194" s="20" t="s">
        <v>24</v>
      </c>
      <c r="I1194" s="20" t="s">
        <v>2858</v>
      </c>
      <c r="J1194" s="20" t="s">
        <v>3276</v>
      </c>
      <c r="K1194" s="20" t="s">
        <v>3276</v>
      </c>
      <c r="L1194" s="20" t="s">
        <v>3276</v>
      </c>
      <c r="M1194" s="29" t="s">
        <v>3276</v>
      </c>
    </row>
    <row r="1195" spans="1:13" ht="28.8">
      <c r="A1195" s="20">
        <v>1644</v>
      </c>
      <c r="B1195" s="24" t="s">
        <v>101</v>
      </c>
      <c r="C1195" s="20" t="s">
        <v>4</v>
      </c>
      <c r="D1195" s="20" t="s">
        <v>16</v>
      </c>
      <c r="E1195" s="20" t="s">
        <v>1308</v>
      </c>
      <c r="F1195" s="20" t="s">
        <v>1863</v>
      </c>
      <c r="G1195" s="20" t="s">
        <v>2069</v>
      </c>
      <c r="H1195" s="20" t="s">
        <v>32</v>
      </c>
      <c r="I1195" s="20" t="s">
        <v>2859</v>
      </c>
      <c r="J1195" s="20" t="s">
        <v>3276</v>
      </c>
      <c r="K1195" s="20" t="s">
        <v>3276</v>
      </c>
      <c r="L1195" s="20" t="s">
        <v>3276</v>
      </c>
      <c r="M1195" s="29" t="s">
        <v>3276</v>
      </c>
    </row>
    <row r="1196" spans="1:13" ht="28.8">
      <c r="A1196" s="20">
        <v>1647</v>
      </c>
      <c r="B1196" s="24" t="s">
        <v>101</v>
      </c>
      <c r="C1196" s="20" t="s">
        <v>4</v>
      </c>
      <c r="D1196" s="20" t="s">
        <v>16</v>
      </c>
      <c r="E1196" s="20" t="s">
        <v>1309</v>
      </c>
      <c r="F1196" s="20" t="s">
        <v>1859</v>
      </c>
      <c r="G1196" s="20" t="s">
        <v>1963</v>
      </c>
      <c r="H1196" s="20" t="s">
        <v>24</v>
      </c>
      <c r="I1196" s="20" t="s">
        <v>2858</v>
      </c>
      <c r="J1196" s="20" t="s">
        <v>3276</v>
      </c>
      <c r="K1196" s="20" t="s">
        <v>3276</v>
      </c>
      <c r="L1196" s="20" t="s">
        <v>3276</v>
      </c>
      <c r="M1196" s="29" t="s">
        <v>3276</v>
      </c>
    </row>
    <row r="1197" spans="1:13" ht="28.8">
      <c r="A1197" s="20">
        <v>1649</v>
      </c>
      <c r="B1197" s="24" t="s">
        <v>101</v>
      </c>
      <c r="C1197" s="20" t="s">
        <v>4</v>
      </c>
      <c r="D1197" s="20" t="s">
        <v>16</v>
      </c>
      <c r="E1197" s="20" t="s">
        <v>1310</v>
      </c>
      <c r="F1197" s="20" t="s">
        <v>1863</v>
      </c>
      <c r="G1197" s="20" t="s">
        <v>2069</v>
      </c>
      <c r="H1197" s="20" t="s">
        <v>32</v>
      </c>
      <c r="I1197" s="20" t="s">
        <v>2859</v>
      </c>
      <c r="J1197" s="20" t="s">
        <v>3276</v>
      </c>
      <c r="K1197" s="20" t="s">
        <v>3276</v>
      </c>
      <c r="L1197" s="20" t="s">
        <v>3276</v>
      </c>
      <c r="M1197" s="29" t="s">
        <v>3276</v>
      </c>
    </row>
    <row r="1198" spans="1:13" ht="28.8">
      <c r="A1198" s="20">
        <v>1673</v>
      </c>
      <c r="B1198" s="24" t="s">
        <v>101</v>
      </c>
      <c r="C1198" s="20" t="s">
        <v>4</v>
      </c>
      <c r="D1198" s="20" t="s">
        <v>16</v>
      </c>
      <c r="E1198" s="20" t="s">
        <v>1311</v>
      </c>
      <c r="F1198" s="20" t="s">
        <v>1641</v>
      </c>
      <c r="G1198" s="20" t="s">
        <v>1963</v>
      </c>
      <c r="H1198" s="20" t="s">
        <v>24</v>
      </c>
      <c r="I1198" s="20" t="s">
        <v>2146</v>
      </c>
      <c r="J1198" s="20" t="s">
        <v>3276</v>
      </c>
      <c r="K1198" s="20" t="s">
        <v>3276</v>
      </c>
      <c r="L1198" s="20" t="s">
        <v>3276</v>
      </c>
      <c r="M1198" s="29" t="s">
        <v>3276</v>
      </c>
    </row>
    <row r="1199" spans="1:13" ht="28.8">
      <c r="A1199" s="20">
        <v>1868</v>
      </c>
      <c r="B1199" s="24" t="s">
        <v>101</v>
      </c>
      <c r="C1199" s="20" t="s">
        <v>4</v>
      </c>
      <c r="D1199" s="20" t="s">
        <v>16</v>
      </c>
      <c r="E1199" s="20" t="s">
        <v>1312</v>
      </c>
      <c r="F1199" s="20" t="s">
        <v>1853</v>
      </c>
      <c r="G1199" s="20" t="s">
        <v>2062</v>
      </c>
      <c r="H1199" s="20" t="s">
        <v>6</v>
      </c>
      <c r="I1199" s="20" t="s">
        <v>2514</v>
      </c>
      <c r="J1199" s="20" t="s">
        <v>3402</v>
      </c>
      <c r="K1199" s="20" t="s">
        <v>4808</v>
      </c>
      <c r="L1199" s="20" t="s">
        <v>5827</v>
      </c>
      <c r="M1199" s="29" t="s">
        <v>6733</v>
      </c>
    </row>
    <row r="1200" spans="1:13" ht="28.8">
      <c r="A1200" s="20">
        <v>1920</v>
      </c>
      <c r="B1200" s="24" t="s">
        <v>101</v>
      </c>
      <c r="C1200" s="20" t="s">
        <v>4</v>
      </c>
      <c r="D1200" s="20" t="s">
        <v>16</v>
      </c>
      <c r="E1200" s="20" t="s">
        <v>1313</v>
      </c>
      <c r="F1200" s="20" t="s">
        <v>1859</v>
      </c>
      <c r="G1200" s="20" t="s">
        <v>1963</v>
      </c>
      <c r="H1200" s="20" t="s">
        <v>24</v>
      </c>
      <c r="I1200" s="20" t="s">
        <v>2530</v>
      </c>
      <c r="J1200" s="20" t="s">
        <v>3810</v>
      </c>
      <c r="K1200" s="20" t="s">
        <v>4809</v>
      </c>
      <c r="L1200" s="20" t="s">
        <v>5828</v>
      </c>
      <c r="M1200" s="29" t="s">
        <v>6734</v>
      </c>
    </row>
    <row r="1201" spans="1:13" ht="28.8">
      <c r="A1201" s="20">
        <v>3040</v>
      </c>
      <c r="B1201" s="24" t="s">
        <v>101</v>
      </c>
      <c r="C1201" s="20" t="s">
        <v>72</v>
      </c>
      <c r="D1201" s="20" t="s">
        <v>16</v>
      </c>
      <c r="E1201" s="20" t="s">
        <v>1314</v>
      </c>
      <c r="F1201" s="20" t="s">
        <v>1803</v>
      </c>
      <c r="G1201" s="20" t="s">
        <v>87</v>
      </c>
      <c r="H1201" s="20" t="s">
        <v>87</v>
      </c>
      <c r="I1201" s="20" t="s">
        <v>2860</v>
      </c>
      <c r="J1201" s="20" t="s">
        <v>3276</v>
      </c>
      <c r="K1201" s="20" t="s">
        <v>3276</v>
      </c>
      <c r="L1201" s="20" t="s">
        <v>3276</v>
      </c>
      <c r="M1201" s="29" t="s">
        <v>3276</v>
      </c>
    </row>
    <row r="1202" spans="1:13" ht="28.8">
      <c r="A1202" s="20">
        <v>3042</v>
      </c>
      <c r="B1202" s="24" t="s">
        <v>101</v>
      </c>
      <c r="C1202" s="20" t="s">
        <v>72</v>
      </c>
      <c r="D1202" s="20" t="s">
        <v>16</v>
      </c>
      <c r="E1202" s="20" t="s">
        <v>1315</v>
      </c>
      <c r="F1202" s="20" t="s">
        <v>1803</v>
      </c>
      <c r="G1202" s="20" t="s">
        <v>87</v>
      </c>
      <c r="H1202" s="20" t="s">
        <v>87</v>
      </c>
      <c r="I1202" s="20" t="s">
        <v>2860</v>
      </c>
      <c r="J1202" s="20" t="s">
        <v>3276</v>
      </c>
      <c r="K1202" s="20" t="s">
        <v>3276</v>
      </c>
      <c r="L1202" s="20" t="s">
        <v>3276</v>
      </c>
      <c r="M1202" s="29" t="s">
        <v>3276</v>
      </c>
    </row>
    <row r="1203" spans="1:13" ht="28.8">
      <c r="A1203" s="20">
        <v>3151</v>
      </c>
      <c r="B1203" s="24" t="s">
        <v>101</v>
      </c>
      <c r="C1203" s="20" t="s">
        <v>72</v>
      </c>
      <c r="D1203" s="20" t="s">
        <v>16</v>
      </c>
      <c r="E1203" s="20" t="s">
        <v>1316</v>
      </c>
      <c r="F1203" s="20" t="s">
        <v>1723</v>
      </c>
      <c r="G1203" s="20" t="s">
        <v>2003</v>
      </c>
      <c r="H1203" s="20" t="s">
        <v>94</v>
      </c>
      <c r="I1203" s="20" t="s">
        <v>2414</v>
      </c>
      <c r="J1203" s="20" t="s">
        <v>3315</v>
      </c>
      <c r="K1203" s="20" t="s">
        <v>4279</v>
      </c>
      <c r="L1203" s="20" t="s">
        <v>5297</v>
      </c>
      <c r="M1203" s="29" t="s">
        <v>6309</v>
      </c>
    </row>
    <row r="1204" spans="1:13" ht="28.8">
      <c r="A1204" s="20">
        <v>3230</v>
      </c>
      <c r="B1204" s="24" t="s">
        <v>101</v>
      </c>
      <c r="C1204" s="20" t="s">
        <v>72</v>
      </c>
      <c r="D1204" s="20" t="s">
        <v>16</v>
      </c>
      <c r="E1204" s="20" t="s">
        <v>1317</v>
      </c>
      <c r="F1204" s="20" t="s">
        <v>1723</v>
      </c>
      <c r="G1204" s="20" t="s">
        <v>2003</v>
      </c>
      <c r="H1204" s="20" t="s">
        <v>94</v>
      </c>
      <c r="I1204" s="20" t="s">
        <v>2414</v>
      </c>
      <c r="J1204" s="20" t="s">
        <v>3315</v>
      </c>
      <c r="K1204" s="20" t="s">
        <v>4279</v>
      </c>
      <c r="L1204" s="20" t="s">
        <v>5297</v>
      </c>
      <c r="M1204" s="29" t="s">
        <v>6309</v>
      </c>
    </row>
    <row r="1205" spans="1:13" ht="28.8">
      <c r="A1205" s="20">
        <v>3253</v>
      </c>
      <c r="B1205" s="24" t="s">
        <v>101</v>
      </c>
      <c r="C1205" s="20" t="s">
        <v>72</v>
      </c>
      <c r="D1205" s="20" t="s">
        <v>16</v>
      </c>
      <c r="E1205" s="20" t="s">
        <v>1318</v>
      </c>
      <c r="F1205" s="20" t="s">
        <v>1650</v>
      </c>
      <c r="G1205" s="20" t="s">
        <v>1970</v>
      </c>
      <c r="H1205" s="20" t="s">
        <v>79</v>
      </c>
      <c r="I1205" s="20" t="s">
        <v>2861</v>
      </c>
      <c r="J1205" s="20" t="s">
        <v>3811</v>
      </c>
      <c r="K1205" s="20" t="s">
        <v>4810</v>
      </c>
      <c r="L1205" s="20" t="s">
        <v>5829</v>
      </c>
      <c r="M1205" s="29" t="s">
        <v>6735</v>
      </c>
    </row>
    <row r="1206" spans="1:13" ht="28.8">
      <c r="A1206" s="20">
        <v>3279</v>
      </c>
      <c r="B1206" s="24" t="s">
        <v>101</v>
      </c>
      <c r="C1206" s="20" t="s">
        <v>72</v>
      </c>
      <c r="D1206" s="20" t="s">
        <v>16</v>
      </c>
      <c r="E1206" s="20" t="s">
        <v>102</v>
      </c>
      <c r="F1206" s="20" t="s">
        <v>1728</v>
      </c>
      <c r="G1206" s="20" t="s">
        <v>98</v>
      </c>
      <c r="H1206" s="20" t="s">
        <v>98</v>
      </c>
      <c r="I1206" s="20" t="s">
        <v>2862</v>
      </c>
      <c r="J1206" s="20" t="s">
        <v>3812</v>
      </c>
      <c r="K1206" s="20" t="s">
        <v>4811</v>
      </c>
      <c r="L1206" s="20" t="s">
        <v>5830</v>
      </c>
      <c r="M1206" s="29" t="s">
        <v>6736</v>
      </c>
    </row>
    <row r="1207" spans="1:13" ht="28.8">
      <c r="A1207" s="20">
        <v>4040</v>
      </c>
      <c r="B1207" s="24" t="s">
        <v>101</v>
      </c>
      <c r="C1207" s="20" t="s">
        <v>103</v>
      </c>
      <c r="D1207" s="20" t="s">
        <v>16</v>
      </c>
      <c r="E1207" s="20" t="s">
        <v>1319</v>
      </c>
      <c r="F1207" s="20" t="s">
        <v>1929</v>
      </c>
      <c r="G1207" s="20" t="s">
        <v>2120</v>
      </c>
      <c r="H1207" s="20" t="s">
        <v>112</v>
      </c>
      <c r="I1207" s="20" t="s">
        <v>2863</v>
      </c>
      <c r="J1207" s="20" t="s">
        <v>3813</v>
      </c>
      <c r="K1207" s="20" t="s">
        <v>4812</v>
      </c>
      <c r="L1207" s="20" t="s">
        <v>5831</v>
      </c>
      <c r="M1207" s="29" t="s">
        <v>3276</v>
      </c>
    </row>
    <row r="1208" spans="1:13" ht="28.8">
      <c r="A1208" s="20">
        <v>4041</v>
      </c>
      <c r="B1208" s="24" t="s">
        <v>101</v>
      </c>
      <c r="C1208" s="20" t="s">
        <v>103</v>
      </c>
      <c r="D1208" s="20" t="s">
        <v>16</v>
      </c>
      <c r="E1208" s="20" t="s">
        <v>1320</v>
      </c>
      <c r="F1208" s="20" t="s">
        <v>1738</v>
      </c>
      <c r="G1208" s="20" t="s">
        <v>120</v>
      </c>
      <c r="H1208" s="20" t="s">
        <v>120</v>
      </c>
      <c r="I1208" s="20" t="s">
        <v>2864</v>
      </c>
      <c r="J1208" s="20" t="s">
        <v>3814</v>
      </c>
      <c r="K1208" s="20" t="s">
        <v>4813</v>
      </c>
      <c r="L1208" s="20" t="s">
        <v>5832</v>
      </c>
      <c r="M1208" s="29" t="s">
        <v>3276</v>
      </c>
    </row>
    <row r="1209" spans="1:13" ht="28.8">
      <c r="A1209" s="20">
        <v>4042</v>
      </c>
      <c r="B1209" s="24" t="s">
        <v>101</v>
      </c>
      <c r="C1209" s="20" t="s">
        <v>103</v>
      </c>
      <c r="D1209" s="20" t="s">
        <v>16</v>
      </c>
      <c r="E1209" s="20" t="s">
        <v>1321</v>
      </c>
      <c r="F1209" s="20" t="s">
        <v>1738</v>
      </c>
      <c r="G1209" s="20" t="s">
        <v>120</v>
      </c>
      <c r="H1209" s="20" t="s">
        <v>120</v>
      </c>
      <c r="I1209" s="20" t="s">
        <v>2864</v>
      </c>
      <c r="J1209" s="20" t="s">
        <v>3814</v>
      </c>
      <c r="K1209" s="20" t="s">
        <v>4813</v>
      </c>
      <c r="L1209" s="20" t="s">
        <v>5832</v>
      </c>
      <c r="M1209" s="29" t="s">
        <v>3276</v>
      </c>
    </row>
    <row r="1210" spans="1:13" ht="28.8">
      <c r="A1210" s="20">
        <v>4050</v>
      </c>
      <c r="B1210" s="24" t="s">
        <v>101</v>
      </c>
      <c r="C1210" s="20" t="s">
        <v>103</v>
      </c>
      <c r="D1210" s="20" t="s">
        <v>16</v>
      </c>
      <c r="E1210" s="20" t="s">
        <v>1322</v>
      </c>
      <c r="F1210" s="20" t="s">
        <v>1883</v>
      </c>
      <c r="G1210" s="20" t="s">
        <v>2086</v>
      </c>
      <c r="H1210" s="20" t="s">
        <v>118</v>
      </c>
      <c r="I1210" s="20" t="s">
        <v>2865</v>
      </c>
      <c r="J1210" s="20" t="s">
        <v>3815</v>
      </c>
      <c r="K1210" s="20" t="s">
        <v>4814</v>
      </c>
      <c r="L1210" s="20" t="s">
        <v>5833</v>
      </c>
      <c r="M1210" s="29" t="s">
        <v>6737</v>
      </c>
    </row>
    <row r="1211" spans="1:13" ht="28.8">
      <c r="A1211" s="20">
        <v>4052</v>
      </c>
      <c r="B1211" s="24" t="s">
        <v>101</v>
      </c>
      <c r="C1211" s="20" t="s">
        <v>103</v>
      </c>
      <c r="D1211" s="20" t="s">
        <v>16</v>
      </c>
      <c r="E1211" s="20" t="s">
        <v>1323</v>
      </c>
      <c r="F1211" s="20" t="s">
        <v>1883</v>
      </c>
      <c r="G1211" s="20" t="s">
        <v>2086</v>
      </c>
      <c r="H1211" s="20" t="s">
        <v>118</v>
      </c>
      <c r="I1211" s="20" t="s">
        <v>2865</v>
      </c>
      <c r="J1211" s="20" t="s">
        <v>3815</v>
      </c>
      <c r="K1211" s="20" t="s">
        <v>4814</v>
      </c>
      <c r="L1211" s="20" t="s">
        <v>5833</v>
      </c>
      <c r="M1211" s="29" t="s">
        <v>6737</v>
      </c>
    </row>
    <row r="1212" spans="1:13" ht="43.2">
      <c r="A1212" s="20">
        <v>4136</v>
      </c>
      <c r="B1212" s="24" t="s">
        <v>101</v>
      </c>
      <c r="C1212" s="20" t="s">
        <v>103</v>
      </c>
      <c r="D1212" s="20" t="s">
        <v>16</v>
      </c>
      <c r="E1212" s="20" t="s">
        <v>1324</v>
      </c>
      <c r="F1212" s="20" t="s">
        <v>1930</v>
      </c>
      <c r="G1212" s="20" t="s">
        <v>2121</v>
      </c>
      <c r="H1212" s="20" t="s">
        <v>106</v>
      </c>
      <c r="I1212" s="20" t="s">
        <v>2866</v>
      </c>
      <c r="J1212" s="20" t="s">
        <v>3816</v>
      </c>
      <c r="K1212" s="20" t="s">
        <v>4815</v>
      </c>
      <c r="L1212" s="20" t="s">
        <v>5834</v>
      </c>
      <c r="M1212" s="29" t="s">
        <v>6738</v>
      </c>
    </row>
    <row r="1213" spans="1:13" ht="28.8">
      <c r="A1213" s="20">
        <v>4217</v>
      </c>
      <c r="B1213" s="24" t="s">
        <v>101</v>
      </c>
      <c r="C1213" s="20" t="s">
        <v>103</v>
      </c>
      <c r="D1213" s="20" t="s">
        <v>16</v>
      </c>
      <c r="E1213" s="20" t="s">
        <v>1325</v>
      </c>
      <c r="F1213" s="20" t="s">
        <v>1840</v>
      </c>
      <c r="G1213" s="20" t="s">
        <v>2057</v>
      </c>
      <c r="H1213" s="20" t="s">
        <v>112</v>
      </c>
      <c r="I1213" s="20" t="s">
        <v>2460</v>
      </c>
      <c r="J1213" s="20" t="s">
        <v>3355</v>
      </c>
      <c r="K1213" s="20" t="s">
        <v>4322</v>
      </c>
      <c r="L1213" s="20" t="s">
        <v>5339</v>
      </c>
      <c r="M1213" s="29" t="s">
        <v>6341</v>
      </c>
    </row>
    <row r="1214" spans="1:13" ht="43.2">
      <c r="A1214" s="20">
        <v>4220</v>
      </c>
      <c r="B1214" s="24" t="s">
        <v>101</v>
      </c>
      <c r="C1214" s="20" t="s">
        <v>103</v>
      </c>
      <c r="D1214" s="20" t="s">
        <v>16</v>
      </c>
      <c r="E1214" s="20" t="s">
        <v>1326</v>
      </c>
      <c r="F1214" s="20" t="s">
        <v>1734</v>
      </c>
      <c r="G1214" s="20" t="s">
        <v>2007</v>
      </c>
      <c r="H1214" s="20" t="s">
        <v>108</v>
      </c>
      <c r="I1214" s="20" t="s">
        <v>2867</v>
      </c>
      <c r="J1214" s="20" t="s">
        <v>3817</v>
      </c>
      <c r="K1214" s="20" t="s">
        <v>4816</v>
      </c>
      <c r="L1214" s="20" t="s">
        <v>5835</v>
      </c>
      <c r="M1214" s="29" t="s">
        <v>6739</v>
      </c>
    </row>
    <row r="1215" spans="1:13" ht="43.2">
      <c r="A1215" s="20">
        <v>5029</v>
      </c>
      <c r="B1215" s="24" t="s">
        <v>101</v>
      </c>
      <c r="C1215" s="20" t="s">
        <v>122</v>
      </c>
      <c r="D1215" s="20" t="s">
        <v>16</v>
      </c>
      <c r="E1215" s="20" t="s">
        <v>1327</v>
      </c>
      <c r="F1215" s="20" t="s">
        <v>1931</v>
      </c>
      <c r="G1215" s="20" t="s">
        <v>2122</v>
      </c>
      <c r="H1215" s="20" t="s">
        <v>142</v>
      </c>
      <c r="I1215" s="20" t="s">
        <v>2868</v>
      </c>
      <c r="J1215" s="20" t="s">
        <v>3818</v>
      </c>
      <c r="K1215" s="20" t="s">
        <v>4817</v>
      </c>
      <c r="L1215" s="20" t="s">
        <v>5836</v>
      </c>
      <c r="M1215" s="29" t="s">
        <v>6740</v>
      </c>
    </row>
    <row r="1216" spans="1:13" ht="28.8">
      <c r="A1216" s="20">
        <v>5097</v>
      </c>
      <c r="B1216" s="24" t="s">
        <v>101</v>
      </c>
      <c r="C1216" s="20" t="s">
        <v>122</v>
      </c>
      <c r="D1216" s="20" t="s">
        <v>16</v>
      </c>
      <c r="E1216" s="20" t="s">
        <v>1328</v>
      </c>
      <c r="F1216" s="20" t="s">
        <v>1749</v>
      </c>
      <c r="G1216" s="20" t="s">
        <v>2011</v>
      </c>
      <c r="H1216" s="20" t="s">
        <v>146</v>
      </c>
      <c r="I1216" s="20" t="s">
        <v>2869</v>
      </c>
      <c r="J1216" s="20" t="s">
        <v>3819</v>
      </c>
      <c r="K1216" s="20" t="s">
        <v>4818</v>
      </c>
      <c r="L1216" s="20" t="s">
        <v>5837</v>
      </c>
      <c r="M1216" s="29" t="s">
        <v>6741</v>
      </c>
    </row>
    <row r="1217" spans="1:13" ht="28.8">
      <c r="A1217" s="20">
        <v>5123</v>
      </c>
      <c r="B1217" s="24" t="s">
        <v>101</v>
      </c>
      <c r="C1217" s="20" t="s">
        <v>122</v>
      </c>
      <c r="D1217" s="20" t="s">
        <v>16</v>
      </c>
      <c r="E1217" s="20" t="s">
        <v>1329</v>
      </c>
      <c r="F1217" s="20" t="s">
        <v>1742</v>
      </c>
      <c r="G1217" s="20" t="s">
        <v>131</v>
      </c>
      <c r="H1217" s="20" t="s">
        <v>131</v>
      </c>
      <c r="I1217" s="20" t="s">
        <v>2434</v>
      </c>
      <c r="J1217" s="20" t="s">
        <v>3330</v>
      </c>
      <c r="K1217" s="20" t="s">
        <v>4294</v>
      </c>
      <c r="L1217" s="20" t="s">
        <v>5313</v>
      </c>
      <c r="M1217" s="29" t="s">
        <v>6324</v>
      </c>
    </row>
    <row r="1218" spans="1:13" ht="43.2">
      <c r="A1218" s="20">
        <v>5155</v>
      </c>
      <c r="B1218" s="24" t="s">
        <v>101</v>
      </c>
      <c r="C1218" s="20" t="s">
        <v>122</v>
      </c>
      <c r="D1218" s="20" t="s">
        <v>16</v>
      </c>
      <c r="E1218" s="20" t="s">
        <v>1330</v>
      </c>
      <c r="F1218" s="20" t="s">
        <v>1931</v>
      </c>
      <c r="G1218" s="20" t="s">
        <v>2122</v>
      </c>
      <c r="H1218" s="20" t="s">
        <v>142</v>
      </c>
      <c r="I1218" s="20" t="s">
        <v>2868</v>
      </c>
      <c r="J1218" s="20" t="s">
        <v>3818</v>
      </c>
      <c r="K1218" s="20" t="s">
        <v>4819</v>
      </c>
      <c r="L1218" s="20" t="s">
        <v>5836</v>
      </c>
      <c r="M1218" s="29" t="s">
        <v>6740</v>
      </c>
    </row>
    <row r="1219" spans="1:13" ht="28.8">
      <c r="A1219" s="20">
        <v>5172</v>
      </c>
      <c r="B1219" s="24" t="s">
        <v>101</v>
      </c>
      <c r="C1219" s="20" t="s">
        <v>122</v>
      </c>
      <c r="D1219" s="20" t="s">
        <v>16</v>
      </c>
      <c r="E1219" s="20" t="s">
        <v>1331</v>
      </c>
      <c r="F1219" s="20" t="s">
        <v>1886</v>
      </c>
      <c r="G1219" s="20" t="s">
        <v>127</v>
      </c>
      <c r="H1219" s="20" t="s">
        <v>127</v>
      </c>
      <c r="I1219" s="20" t="s">
        <v>2643</v>
      </c>
      <c r="J1219" s="20" t="s">
        <v>3545</v>
      </c>
      <c r="K1219" s="20" t="s">
        <v>4519</v>
      </c>
      <c r="L1219" s="20" t="s">
        <v>5538</v>
      </c>
      <c r="M1219" s="29" t="s">
        <v>6496</v>
      </c>
    </row>
    <row r="1220" spans="1:13" ht="28.8">
      <c r="A1220" s="20">
        <v>5219</v>
      </c>
      <c r="B1220" s="24" t="s">
        <v>101</v>
      </c>
      <c r="C1220" s="20" t="s">
        <v>122</v>
      </c>
      <c r="D1220" s="20" t="s">
        <v>14</v>
      </c>
      <c r="E1220" s="20" t="s">
        <v>1332</v>
      </c>
      <c r="F1220" s="20" t="s">
        <v>1748</v>
      </c>
      <c r="G1220" s="20" t="s">
        <v>2010</v>
      </c>
      <c r="H1220" s="20" t="s">
        <v>127</v>
      </c>
      <c r="I1220" s="20" t="s">
        <v>2429</v>
      </c>
      <c r="J1220" s="20" t="s">
        <v>3326</v>
      </c>
      <c r="K1220" s="20" t="s">
        <v>4290</v>
      </c>
      <c r="L1220" s="20" t="s">
        <v>5309</v>
      </c>
      <c r="M1220" s="29" t="s">
        <v>6320</v>
      </c>
    </row>
    <row r="1221" spans="1:13" ht="28.8">
      <c r="A1221" s="20">
        <v>5225</v>
      </c>
      <c r="B1221" s="24" t="s">
        <v>101</v>
      </c>
      <c r="C1221" s="20" t="s">
        <v>122</v>
      </c>
      <c r="D1221" s="20" t="s">
        <v>16</v>
      </c>
      <c r="E1221" s="20" t="s">
        <v>1333</v>
      </c>
      <c r="F1221" s="20" t="s">
        <v>1886</v>
      </c>
      <c r="G1221" s="20" t="s">
        <v>127</v>
      </c>
      <c r="H1221" s="20" t="s">
        <v>127</v>
      </c>
      <c r="I1221" s="20" t="s">
        <v>2643</v>
      </c>
      <c r="J1221" s="20" t="s">
        <v>3545</v>
      </c>
      <c r="K1221" s="20" t="s">
        <v>4519</v>
      </c>
      <c r="L1221" s="20" t="s">
        <v>5538</v>
      </c>
      <c r="M1221" s="29" t="s">
        <v>6496</v>
      </c>
    </row>
    <row r="1222" spans="1:13" ht="28.8">
      <c r="A1222" s="20">
        <v>5239</v>
      </c>
      <c r="B1222" s="24" t="s">
        <v>101</v>
      </c>
      <c r="C1222" s="20" t="s">
        <v>122</v>
      </c>
      <c r="D1222" s="20" t="s">
        <v>16</v>
      </c>
      <c r="E1222" s="20" t="s">
        <v>1334</v>
      </c>
      <c r="F1222" s="20" t="s">
        <v>1805</v>
      </c>
      <c r="G1222" s="20" t="s">
        <v>123</v>
      </c>
      <c r="H1222" s="20" t="s">
        <v>123</v>
      </c>
      <c r="I1222" s="20" t="s">
        <v>2870</v>
      </c>
      <c r="J1222" s="20" t="s">
        <v>3820</v>
      </c>
      <c r="K1222" s="20" t="s">
        <v>4820</v>
      </c>
      <c r="L1222" s="20" t="s">
        <v>5838</v>
      </c>
      <c r="M1222" s="29" t="s">
        <v>6742</v>
      </c>
    </row>
    <row r="1223" spans="1:13" ht="28.8">
      <c r="A1223" s="20">
        <v>5306</v>
      </c>
      <c r="B1223" s="24" t="s">
        <v>101</v>
      </c>
      <c r="C1223" s="20" t="s">
        <v>122</v>
      </c>
      <c r="D1223" s="20" t="s">
        <v>16</v>
      </c>
      <c r="E1223" s="20" t="s">
        <v>1335</v>
      </c>
      <c r="F1223" s="20" t="s">
        <v>1805</v>
      </c>
      <c r="G1223" s="20" t="s">
        <v>123</v>
      </c>
      <c r="H1223" s="20" t="s">
        <v>123</v>
      </c>
      <c r="I1223" s="20" t="s">
        <v>2870</v>
      </c>
      <c r="J1223" s="20" t="s">
        <v>3820</v>
      </c>
      <c r="K1223" s="20" t="s">
        <v>4820</v>
      </c>
      <c r="L1223" s="20" t="s">
        <v>5838</v>
      </c>
      <c r="M1223" s="29" t="s">
        <v>6742</v>
      </c>
    </row>
    <row r="1224" spans="1:13" ht="28.8">
      <c r="A1224" s="20">
        <v>5347</v>
      </c>
      <c r="B1224" s="24" t="s">
        <v>101</v>
      </c>
      <c r="C1224" s="20" t="s">
        <v>122</v>
      </c>
      <c r="D1224" s="20" t="s">
        <v>16</v>
      </c>
      <c r="E1224" s="20" t="s">
        <v>1336</v>
      </c>
      <c r="F1224" s="20" t="s">
        <v>1742</v>
      </c>
      <c r="G1224" s="20" t="s">
        <v>131</v>
      </c>
      <c r="H1224" s="20" t="s">
        <v>131</v>
      </c>
      <c r="I1224" s="20" t="s">
        <v>2434</v>
      </c>
      <c r="J1224" s="20" t="s">
        <v>3330</v>
      </c>
      <c r="K1224" s="20" t="s">
        <v>4294</v>
      </c>
      <c r="L1224" s="20" t="s">
        <v>5313</v>
      </c>
      <c r="M1224" s="29" t="s">
        <v>6324</v>
      </c>
    </row>
    <row r="1225" spans="1:13" ht="28.8">
      <c r="A1225" s="20">
        <v>6056</v>
      </c>
      <c r="B1225" s="24" t="s">
        <v>101</v>
      </c>
      <c r="C1225" s="20" t="s">
        <v>150</v>
      </c>
      <c r="D1225" s="20" t="s">
        <v>16</v>
      </c>
      <c r="E1225" s="20" t="s">
        <v>1337</v>
      </c>
      <c r="F1225" s="20" t="s">
        <v>1890</v>
      </c>
      <c r="G1225" s="20" t="s">
        <v>158</v>
      </c>
      <c r="H1225" s="20" t="s">
        <v>158</v>
      </c>
      <c r="I1225" s="20" t="s">
        <v>2871</v>
      </c>
      <c r="J1225" s="20" t="s">
        <v>3821</v>
      </c>
      <c r="K1225" s="20" t="s">
        <v>4821</v>
      </c>
      <c r="L1225" s="20" t="s">
        <v>5839</v>
      </c>
      <c r="M1225" s="29" t="s">
        <v>6743</v>
      </c>
    </row>
    <row r="1226" spans="1:13" ht="28.8">
      <c r="A1226" s="20">
        <v>6057</v>
      </c>
      <c r="B1226" s="24" t="s">
        <v>101</v>
      </c>
      <c r="C1226" s="20" t="s">
        <v>150</v>
      </c>
      <c r="D1226" s="20" t="s">
        <v>16</v>
      </c>
      <c r="E1226" s="20" t="s">
        <v>1338</v>
      </c>
      <c r="F1226" s="20" t="s">
        <v>1890</v>
      </c>
      <c r="G1226" s="20" t="s">
        <v>158</v>
      </c>
      <c r="H1226" s="20" t="s">
        <v>158</v>
      </c>
      <c r="I1226" s="20" t="s">
        <v>2871</v>
      </c>
      <c r="J1226" s="20" t="s">
        <v>3822</v>
      </c>
      <c r="K1226" s="20" t="s">
        <v>4821</v>
      </c>
      <c r="L1226" s="20" t="s">
        <v>5840</v>
      </c>
      <c r="M1226" s="29" t="s">
        <v>6743</v>
      </c>
    </row>
    <row r="1227" spans="1:13" ht="28.8">
      <c r="A1227" s="20">
        <v>6098</v>
      </c>
      <c r="B1227" s="24" t="s">
        <v>101</v>
      </c>
      <c r="C1227" s="20" t="s">
        <v>150</v>
      </c>
      <c r="D1227" s="20" t="s">
        <v>16</v>
      </c>
      <c r="E1227" s="20" t="s">
        <v>1339</v>
      </c>
      <c r="F1227" s="20" t="s">
        <v>1842</v>
      </c>
      <c r="G1227" s="20" t="s">
        <v>165</v>
      </c>
      <c r="H1227" s="20" t="s">
        <v>165</v>
      </c>
      <c r="I1227" s="20" t="s">
        <v>2872</v>
      </c>
      <c r="J1227" s="20" t="s">
        <v>3823</v>
      </c>
      <c r="K1227" s="20" t="s">
        <v>3823</v>
      </c>
      <c r="L1227" s="20" t="s">
        <v>5841</v>
      </c>
      <c r="M1227" s="29" t="s">
        <v>6744</v>
      </c>
    </row>
    <row r="1228" spans="1:13" ht="28.8">
      <c r="A1228" s="20">
        <v>6099</v>
      </c>
      <c r="B1228" s="24" t="s">
        <v>101</v>
      </c>
      <c r="C1228" s="20" t="s">
        <v>150</v>
      </c>
      <c r="D1228" s="20" t="s">
        <v>16</v>
      </c>
      <c r="E1228" s="20" t="s">
        <v>1340</v>
      </c>
      <c r="F1228" s="20" t="s">
        <v>1842</v>
      </c>
      <c r="G1228" s="20" t="s">
        <v>165</v>
      </c>
      <c r="H1228" s="20" t="s">
        <v>165</v>
      </c>
      <c r="I1228" s="20" t="s">
        <v>2872</v>
      </c>
      <c r="J1228" s="20" t="s">
        <v>3824</v>
      </c>
      <c r="K1228" s="20" t="s">
        <v>3823</v>
      </c>
      <c r="L1228" s="20" t="s">
        <v>5841</v>
      </c>
      <c r="M1228" s="29" t="s">
        <v>6744</v>
      </c>
    </row>
    <row r="1229" spans="1:13" ht="28.8">
      <c r="A1229" s="20">
        <v>6100</v>
      </c>
      <c r="B1229" s="24" t="s">
        <v>101</v>
      </c>
      <c r="C1229" s="20" t="s">
        <v>150</v>
      </c>
      <c r="D1229" s="20" t="s">
        <v>16</v>
      </c>
      <c r="E1229" s="20" t="s">
        <v>1341</v>
      </c>
      <c r="F1229" s="20" t="s">
        <v>1892</v>
      </c>
      <c r="G1229" s="20" t="s">
        <v>165</v>
      </c>
      <c r="H1229" s="20" t="s">
        <v>165</v>
      </c>
      <c r="I1229" s="20" t="s">
        <v>2676</v>
      </c>
      <c r="J1229" s="20" t="s">
        <v>3582</v>
      </c>
      <c r="K1229" s="20" t="s">
        <v>4601</v>
      </c>
      <c r="L1229" s="20" t="s">
        <v>5617</v>
      </c>
      <c r="M1229" s="29" t="s">
        <v>6536</v>
      </c>
    </row>
    <row r="1230" spans="1:13" ht="43.2">
      <c r="A1230" s="20">
        <v>6176</v>
      </c>
      <c r="B1230" s="24" t="s">
        <v>101</v>
      </c>
      <c r="C1230" s="20" t="s">
        <v>150</v>
      </c>
      <c r="D1230" s="20" t="s">
        <v>16</v>
      </c>
      <c r="E1230" s="20" t="s">
        <v>1342</v>
      </c>
      <c r="F1230" s="20" t="s">
        <v>1763</v>
      </c>
      <c r="G1230" s="20" t="s">
        <v>2016</v>
      </c>
      <c r="H1230" s="20" t="s">
        <v>151</v>
      </c>
      <c r="I1230" s="20" t="s">
        <v>2873</v>
      </c>
      <c r="J1230" s="20" t="s">
        <v>3825</v>
      </c>
      <c r="K1230" s="20" t="s">
        <v>4822</v>
      </c>
      <c r="L1230" s="20" t="s">
        <v>5842</v>
      </c>
      <c r="M1230" s="29" t="s">
        <v>6745</v>
      </c>
    </row>
    <row r="1231" spans="1:13" ht="43.2">
      <c r="A1231" s="20">
        <v>6180</v>
      </c>
      <c r="B1231" s="24" t="s">
        <v>101</v>
      </c>
      <c r="C1231" s="20" t="s">
        <v>150</v>
      </c>
      <c r="D1231" s="20" t="s">
        <v>16</v>
      </c>
      <c r="E1231" s="20" t="s">
        <v>1343</v>
      </c>
      <c r="F1231" s="20" t="s">
        <v>1932</v>
      </c>
      <c r="G1231" s="20" t="s">
        <v>2123</v>
      </c>
      <c r="H1231" s="20" t="s">
        <v>179</v>
      </c>
      <c r="I1231" s="20" t="s">
        <v>2874</v>
      </c>
      <c r="J1231" s="20" t="s">
        <v>3826</v>
      </c>
      <c r="K1231" s="20" t="s">
        <v>4823</v>
      </c>
      <c r="L1231" s="20" t="s">
        <v>5843</v>
      </c>
      <c r="M1231" s="29" t="s">
        <v>6048</v>
      </c>
    </row>
    <row r="1232" spans="1:13" ht="28.8">
      <c r="A1232" s="20">
        <v>6203</v>
      </c>
      <c r="B1232" s="24" t="s">
        <v>101</v>
      </c>
      <c r="C1232" s="20" t="s">
        <v>150</v>
      </c>
      <c r="D1232" s="20" t="s">
        <v>16</v>
      </c>
      <c r="E1232" s="20" t="s">
        <v>1344</v>
      </c>
      <c r="F1232" s="20" t="s">
        <v>1933</v>
      </c>
      <c r="G1232" s="20" t="s">
        <v>2124</v>
      </c>
      <c r="H1232" s="20" t="s">
        <v>156</v>
      </c>
      <c r="I1232" s="20" t="s">
        <v>2875</v>
      </c>
      <c r="J1232" s="20" t="s">
        <v>3827</v>
      </c>
      <c r="K1232" s="20" t="s">
        <v>4824</v>
      </c>
      <c r="L1232" s="20" t="s">
        <v>5844</v>
      </c>
      <c r="M1232" s="29" t="s">
        <v>6746</v>
      </c>
    </row>
    <row r="1233" spans="1:13" ht="14.4">
      <c r="A1233" s="20">
        <v>6264</v>
      </c>
      <c r="B1233" s="24" t="s">
        <v>101</v>
      </c>
      <c r="C1233" s="20" t="s">
        <v>150</v>
      </c>
      <c r="D1233" s="20" t="s">
        <v>7</v>
      </c>
      <c r="E1233" s="20" t="s">
        <v>1345</v>
      </c>
      <c r="F1233" s="20" t="s">
        <v>1660</v>
      </c>
      <c r="G1233" s="20" t="s">
        <v>151</v>
      </c>
      <c r="H1233" s="20" t="s">
        <v>151</v>
      </c>
      <c r="I1233" s="20" t="s">
        <v>2300</v>
      </c>
      <c r="J1233" s="20" t="s">
        <v>3195</v>
      </c>
      <c r="K1233" s="20" t="s">
        <v>4301</v>
      </c>
      <c r="L1233" s="20" t="s">
        <v>5181</v>
      </c>
      <c r="M1233" s="29" t="s">
        <v>6193</v>
      </c>
    </row>
    <row r="1234" spans="1:13" ht="43.2">
      <c r="A1234" s="20">
        <v>6372</v>
      </c>
      <c r="B1234" s="24" t="s">
        <v>101</v>
      </c>
      <c r="C1234" s="20" t="s">
        <v>150</v>
      </c>
      <c r="D1234" s="20" t="s">
        <v>16</v>
      </c>
      <c r="E1234" s="20" t="s">
        <v>1346</v>
      </c>
      <c r="F1234" s="20" t="s">
        <v>1932</v>
      </c>
      <c r="G1234" s="20" t="s">
        <v>2123</v>
      </c>
      <c r="H1234" s="20" t="s">
        <v>179</v>
      </c>
      <c r="I1234" s="20" t="s">
        <v>2874</v>
      </c>
      <c r="J1234" s="20" t="s">
        <v>3826</v>
      </c>
      <c r="K1234" s="20" t="s">
        <v>4823</v>
      </c>
      <c r="L1234" s="20" t="s">
        <v>5843</v>
      </c>
      <c r="M1234" s="29" t="s">
        <v>6048</v>
      </c>
    </row>
    <row r="1235" spans="1:13" ht="28.8">
      <c r="A1235" s="20">
        <v>6373</v>
      </c>
      <c r="B1235" s="24" t="s">
        <v>101</v>
      </c>
      <c r="C1235" s="20" t="s">
        <v>150</v>
      </c>
      <c r="D1235" s="20" t="s">
        <v>16</v>
      </c>
      <c r="E1235" s="20" t="s">
        <v>1347</v>
      </c>
      <c r="F1235" s="20" t="s">
        <v>1933</v>
      </c>
      <c r="G1235" s="20" t="s">
        <v>2124</v>
      </c>
      <c r="H1235" s="20" t="s">
        <v>156</v>
      </c>
      <c r="I1235" s="20" t="s">
        <v>2875</v>
      </c>
      <c r="J1235" s="20" t="s">
        <v>3827</v>
      </c>
      <c r="K1235" s="20" t="s">
        <v>4825</v>
      </c>
      <c r="L1235" s="20" t="s">
        <v>5845</v>
      </c>
      <c r="M1235" s="29" t="s">
        <v>6746</v>
      </c>
    </row>
    <row r="1236" spans="1:13" ht="43.2">
      <c r="A1236" s="20">
        <v>6440</v>
      </c>
      <c r="B1236" s="24" t="s">
        <v>101</v>
      </c>
      <c r="C1236" s="20" t="s">
        <v>150</v>
      </c>
      <c r="D1236" s="20" t="s">
        <v>16</v>
      </c>
      <c r="E1236" s="20" t="s">
        <v>1348</v>
      </c>
      <c r="F1236" s="20" t="s">
        <v>1763</v>
      </c>
      <c r="G1236" s="20" t="s">
        <v>2016</v>
      </c>
      <c r="H1236" s="20" t="s">
        <v>151</v>
      </c>
      <c r="I1236" s="20" t="s">
        <v>2873</v>
      </c>
      <c r="J1236" s="20" t="s">
        <v>3825</v>
      </c>
      <c r="K1236" s="20" t="s">
        <v>4822</v>
      </c>
      <c r="L1236" s="20" t="s">
        <v>5842</v>
      </c>
      <c r="M1236" s="29" t="s">
        <v>6745</v>
      </c>
    </row>
    <row r="1237" spans="1:13" ht="28.8">
      <c r="A1237" s="20">
        <v>7005</v>
      </c>
      <c r="B1237" s="24" t="s">
        <v>101</v>
      </c>
      <c r="C1237" s="20" t="s">
        <v>186</v>
      </c>
      <c r="D1237" s="20" t="s">
        <v>7</v>
      </c>
      <c r="E1237" s="20" t="s">
        <v>1349</v>
      </c>
      <c r="F1237" s="20" t="s">
        <v>1770</v>
      </c>
      <c r="G1237" s="20" t="s">
        <v>191</v>
      </c>
      <c r="H1237" s="20" t="s">
        <v>191</v>
      </c>
      <c r="I1237" s="20" t="s">
        <v>2307</v>
      </c>
      <c r="J1237" s="20" t="s">
        <v>3276</v>
      </c>
      <c r="K1237" s="20" t="s">
        <v>4161</v>
      </c>
      <c r="L1237" s="20" t="s">
        <v>5188</v>
      </c>
      <c r="M1237" s="29" t="s">
        <v>6199</v>
      </c>
    </row>
    <row r="1238" spans="1:13" ht="28.8">
      <c r="A1238" s="20">
        <v>7026</v>
      </c>
      <c r="B1238" s="24" t="s">
        <v>101</v>
      </c>
      <c r="C1238" s="20" t="s">
        <v>186</v>
      </c>
      <c r="D1238" s="20" t="s">
        <v>16</v>
      </c>
      <c r="E1238" s="20" t="s">
        <v>1350</v>
      </c>
      <c r="F1238" s="20" t="s">
        <v>1668</v>
      </c>
      <c r="G1238" s="20" t="s">
        <v>206</v>
      </c>
      <c r="H1238" s="20" t="s">
        <v>206</v>
      </c>
      <c r="I1238" s="20" t="s">
        <v>2380</v>
      </c>
      <c r="J1238" s="20" t="s">
        <v>3276</v>
      </c>
      <c r="K1238" s="20" t="s">
        <v>4308</v>
      </c>
      <c r="L1238" s="20" t="s">
        <v>5846</v>
      </c>
      <c r="M1238" s="29" t="s">
        <v>6331</v>
      </c>
    </row>
    <row r="1239" spans="1:13" ht="28.8">
      <c r="A1239" s="20">
        <v>7028</v>
      </c>
      <c r="B1239" s="24" t="s">
        <v>101</v>
      </c>
      <c r="C1239" s="20" t="s">
        <v>186</v>
      </c>
      <c r="D1239" s="20" t="s">
        <v>16</v>
      </c>
      <c r="E1239" s="20" t="s">
        <v>1351</v>
      </c>
      <c r="F1239" s="20" t="s">
        <v>1832</v>
      </c>
      <c r="G1239" s="20" t="s">
        <v>2050</v>
      </c>
      <c r="H1239" s="20" t="s">
        <v>191</v>
      </c>
      <c r="I1239" s="20" t="s">
        <v>2876</v>
      </c>
      <c r="J1239" s="20" t="s">
        <v>3339</v>
      </c>
      <c r="K1239" s="20" t="s">
        <v>4305</v>
      </c>
      <c r="L1239" s="20" t="s">
        <v>5321</v>
      </c>
      <c r="M1239" s="29" t="s">
        <v>6330</v>
      </c>
    </row>
    <row r="1240" spans="1:13" ht="28.8">
      <c r="A1240" s="20">
        <v>7149</v>
      </c>
      <c r="B1240" s="24" t="s">
        <v>101</v>
      </c>
      <c r="C1240" s="20" t="s">
        <v>186</v>
      </c>
      <c r="D1240" s="20" t="s">
        <v>16</v>
      </c>
      <c r="E1240" s="20" t="s">
        <v>1352</v>
      </c>
      <c r="F1240" s="20" t="s">
        <v>1778</v>
      </c>
      <c r="G1240" s="20" t="s">
        <v>187</v>
      </c>
      <c r="H1240" s="20" t="s">
        <v>187</v>
      </c>
      <c r="I1240" s="20" t="s">
        <v>2877</v>
      </c>
      <c r="J1240" s="20" t="s">
        <v>3828</v>
      </c>
      <c r="K1240" s="20" t="s">
        <v>4826</v>
      </c>
      <c r="L1240" s="20" t="s">
        <v>3276</v>
      </c>
      <c r="M1240" s="29" t="s">
        <v>3276</v>
      </c>
    </row>
    <row r="1241" spans="1:13" ht="28.8">
      <c r="A1241" s="20">
        <v>7251</v>
      </c>
      <c r="B1241" s="24" t="s">
        <v>101</v>
      </c>
      <c r="C1241" s="20" t="s">
        <v>186</v>
      </c>
      <c r="D1241" s="20" t="s">
        <v>16</v>
      </c>
      <c r="E1241" s="20" t="s">
        <v>1353</v>
      </c>
      <c r="F1241" s="20" t="s">
        <v>1669</v>
      </c>
      <c r="G1241" s="20" t="s">
        <v>211</v>
      </c>
      <c r="H1241" s="20" t="s">
        <v>211</v>
      </c>
      <c r="I1241" s="20" t="s">
        <v>2878</v>
      </c>
      <c r="J1241" s="20" t="s">
        <v>3829</v>
      </c>
      <c r="K1241" s="20" t="s">
        <v>4827</v>
      </c>
      <c r="L1241" s="20" t="s">
        <v>5847</v>
      </c>
      <c r="M1241" s="29" t="s">
        <v>6747</v>
      </c>
    </row>
    <row r="1242" spans="1:13" ht="28.8">
      <c r="A1242" s="20">
        <v>7286</v>
      </c>
      <c r="B1242" s="24" t="s">
        <v>101</v>
      </c>
      <c r="C1242" s="20" t="s">
        <v>186</v>
      </c>
      <c r="D1242" s="20" t="s">
        <v>16</v>
      </c>
      <c r="E1242" s="20" t="s">
        <v>1354</v>
      </c>
      <c r="F1242" s="20" t="s">
        <v>1778</v>
      </c>
      <c r="G1242" s="20" t="s">
        <v>187</v>
      </c>
      <c r="H1242" s="20" t="s">
        <v>187</v>
      </c>
      <c r="I1242" s="20" t="s">
        <v>2877</v>
      </c>
      <c r="J1242" s="20" t="s">
        <v>3828</v>
      </c>
      <c r="K1242" s="20" t="s">
        <v>4826</v>
      </c>
      <c r="L1242" s="20" t="s">
        <v>3276</v>
      </c>
      <c r="M1242" s="29" t="s">
        <v>3276</v>
      </c>
    </row>
    <row r="1243" spans="1:13" ht="28.8">
      <c r="A1243" s="20">
        <v>8018</v>
      </c>
      <c r="B1243" s="24" t="s">
        <v>101</v>
      </c>
      <c r="C1243" s="20" t="s">
        <v>215</v>
      </c>
      <c r="D1243" s="20" t="s">
        <v>16</v>
      </c>
      <c r="E1243" s="20" t="s">
        <v>1355</v>
      </c>
      <c r="F1243" s="20" t="s">
        <v>1677</v>
      </c>
      <c r="G1243" s="20" t="s">
        <v>238</v>
      </c>
      <c r="H1243" s="20" t="s">
        <v>238</v>
      </c>
      <c r="I1243" s="20" t="s">
        <v>2879</v>
      </c>
      <c r="J1243" s="20" t="s">
        <v>3276</v>
      </c>
      <c r="K1243" s="20" t="s">
        <v>4828</v>
      </c>
      <c r="L1243" s="20" t="s">
        <v>5848</v>
      </c>
      <c r="M1243" s="29" t="s">
        <v>3276</v>
      </c>
    </row>
    <row r="1244" spans="1:13" ht="43.2">
      <c r="A1244" s="20">
        <v>8070</v>
      </c>
      <c r="B1244" s="24" t="s">
        <v>101</v>
      </c>
      <c r="C1244" s="20" t="s">
        <v>215</v>
      </c>
      <c r="D1244" s="20" t="s">
        <v>16</v>
      </c>
      <c r="E1244" s="20" t="s">
        <v>1356</v>
      </c>
      <c r="F1244" s="20" t="s">
        <v>1786</v>
      </c>
      <c r="G1244" s="20" t="s">
        <v>242</v>
      </c>
      <c r="H1244" s="20" t="s">
        <v>242</v>
      </c>
      <c r="I1244" s="20" t="s">
        <v>2771</v>
      </c>
      <c r="J1244" s="20" t="s">
        <v>3705</v>
      </c>
      <c r="K1244" s="20" t="s">
        <v>4690</v>
      </c>
      <c r="L1244" s="20" t="s">
        <v>5849</v>
      </c>
      <c r="M1244" s="29" t="s">
        <v>3276</v>
      </c>
    </row>
    <row r="1245" spans="1:13" ht="28.8">
      <c r="A1245" s="20">
        <v>8104</v>
      </c>
      <c r="B1245" s="24" t="s">
        <v>101</v>
      </c>
      <c r="C1245" s="20" t="s">
        <v>215</v>
      </c>
      <c r="D1245" s="20" t="s">
        <v>16</v>
      </c>
      <c r="E1245" s="20" t="s">
        <v>1357</v>
      </c>
      <c r="F1245" s="20" t="s">
        <v>1786</v>
      </c>
      <c r="G1245" s="20" t="s">
        <v>242</v>
      </c>
      <c r="H1245" s="20" t="s">
        <v>242</v>
      </c>
      <c r="I1245" s="20" t="s">
        <v>2771</v>
      </c>
      <c r="J1245" s="20" t="s">
        <v>3705</v>
      </c>
      <c r="K1245" s="20" t="s">
        <v>4690</v>
      </c>
      <c r="L1245" s="20" t="s">
        <v>5849</v>
      </c>
      <c r="M1245" s="29" t="s">
        <v>3276</v>
      </c>
    </row>
    <row r="1246" spans="1:13" ht="28.8">
      <c r="A1246" s="20">
        <v>8146</v>
      </c>
      <c r="B1246" s="24" t="s">
        <v>101</v>
      </c>
      <c r="C1246" s="20" t="s">
        <v>215</v>
      </c>
      <c r="D1246" s="20" t="s">
        <v>16</v>
      </c>
      <c r="E1246" s="20" t="s">
        <v>1358</v>
      </c>
      <c r="F1246" s="20" t="s">
        <v>1674</v>
      </c>
      <c r="G1246" s="20" t="s">
        <v>1979</v>
      </c>
      <c r="H1246" s="20" t="s">
        <v>234</v>
      </c>
      <c r="I1246" s="20" t="s">
        <v>2880</v>
      </c>
      <c r="J1246" s="20" t="s">
        <v>3830</v>
      </c>
      <c r="K1246" s="20" t="s">
        <v>4829</v>
      </c>
      <c r="L1246" s="20" t="s">
        <v>5850</v>
      </c>
      <c r="M1246" s="29" t="s">
        <v>6059</v>
      </c>
    </row>
    <row r="1247" spans="1:13" ht="28.8">
      <c r="A1247" s="20">
        <v>8147</v>
      </c>
      <c r="B1247" s="24" t="s">
        <v>101</v>
      </c>
      <c r="C1247" s="20" t="s">
        <v>215</v>
      </c>
      <c r="D1247" s="20" t="s">
        <v>16</v>
      </c>
      <c r="E1247" s="20" t="s">
        <v>1359</v>
      </c>
      <c r="F1247" s="20" t="s">
        <v>1675</v>
      </c>
      <c r="G1247" s="20" t="s">
        <v>1980</v>
      </c>
      <c r="H1247" s="20" t="s">
        <v>234</v>
      </c>
      <c r="I1247" s="20" t="s">
        <v>2769</v>
      </c>
      <c r="J1247" s="20" t="s">
        <v>3701</v>
      </c>
      <c r="K1247" s="20" t="s">
        <v>4688</v>
      </c>
      <c r="L1247" s="20" t="s">
        <v>5851</v>
      </c>
      <c r="M1247" s="29" t="s">
        <v>6748</v>
      </c>
    </row>
    <row r="1248" spans="1:13" ht="28.8">
      <c r="A1248" s="20">
        <v>8308</v>
      </c>
      <c r="B1248" s="24" t="s">
        <v>101</v>
      </c>
      <c r="C1248" s="20" t="s">
        <v>215</v>
      </c>
      <c r="D1248" s="20" t="s">
        <v>14</v>
      </c>
      <c r="E1248" s="20" t="s">
        <v>1360</v>
      </c>
      <c r="F1248" s="20" t="s">
        <v>1836</v>
      </c>
      <c r="G1248" s="20" t="s">
        <v>2054</v>
      </c>
      <c r="H1248" s="20" t="s">
        <v>252</v>
      </c>
      <c r="I1248" s="20" t="s">
        <v>2452</v>
      </c>
      <c r="J1248" s="20" t="s">
        <v>3762</v>
      </c>
      <c r="K1248" s="20" t="s">
        <v>4749</v>
      </c>
      <c r="L1248" s="20" t="s">
        <v>5852</v>
      </c>
      <c r="M1248" s="29" t="s">
        <v>6749</v>
      </c>
    </row>
    <row r="1249" spans="1:13" ht="28.8">
      <c r="A1249" s="20">
        <v>8318</v>
      </c>
      <c r="B1249" s="24" t="s">
        <v>101</v>
      </c>
      <c r="C1249" s="20" t="s">
        <v>215</v>
      </c>
      <c r="D1249" s="20" t="s">
        <v>16</v>
      </c>
      <c r="E1249" s="20" t="s">
        <v>1361</v>
      </c>
      <c r="F1249" s="20" t="s">
        <v>1673</v>
      </c>
      <c r="G1249" s="20" t="s">
        <v>218</v>
      </c>
      <c r="H1249" s="20" t="s">
        <v>218</v>
      </c>
      <c r="I1249" s="20" t="s">
        <v>2180</v>
      </c>
      <c r="J1249" s="20" t="s">
        <v>3831</v>
      </c>
      <c r="K1249" s="20" t="s">
        <v>4830</v>
      </c>
      <c r="L1249" s="20" t="s">
        <v>5853</v>
      </c>
      <c r="M1249" s="29" t="s">
        <v>6750</v>
      </c>
    </row>
    <row r="1250" spans="1:13" ht="28.8">
      <c r="A1250" s="20">
        <v>9277</v>
      </c>
      <c r="B1250" s="24" t="s">
        <v>101</v>
      </c>
      <c r="C1250" s="20" t="s">
        <v>4</v>
      </c>
      <c r="D1250" s="20" t="s">
        <v>16</v>
      </c>
      <c r="E1250" s="20" t="s">
        <v>1362</v>
      </c>
      <c r="F1250" s="20" t="s">
        <v>1708</v>
      </c>
      <c r="G1250" s="20" t="s">
        <v>1995</v>
      </c>
      <c r="H1250" s="20" t="s">
        <v>25</v>
      </c>
      <c r="I1250" s="20" t="s">
        <v>2881</v>
      </c>
      <c r="J1250" s="20" t="s">
        <v>3415</v>
      </c>
      <c r="K1250" s="20" t="s">
        <v>4388</v>
      </c>
      <c r="L1250" s="20" t="s">
        <v>3276</v>
      </c>
      <c r="M1250" s="29" t="s">
        <v>3276</v>
      </c>
    </row>
    <row r="1251" spans="1:13" ht="28.8">
      <c r="A1251" s="20">
        <v>1623</v>
      </c>
      <c r="B1251" s="24" t="s">
        <v>101</v>
      </c>
      <c r="C1251" s="20" t="s">
        <v>4</v>
      </c>
      <c r="D1251" s="20" t="s">
        <v>14</v>
      </c>
      <c r="E1251" s="20" t="s">
        <v>1363</v>
      </c>
      <c r="F1251" s="20" t="s">
        <v>1868</v>
      </c>
      <c r="G1251" s="20" t="s">
        <v>1963</v>
      </c>
      <c r="H1251" s="20" t="s">
        <v>24</v>
      </c>
      <c r="I1251" s="20" t="s">
        <v>2577</v>
      </c>
      <c r="J1251" s="20" t="s">
        <v>3466</v>
      </c>
      <c r="K1251" s="20" t="s">
        <v>4831</v>
      </c>
      <c r="L1251" s="20" t="s">
        <v>5854</v>
      </c>
      <c r="M1251" s="29" t="s">
        <v>6441</v>
      </c>
    </row>
    <row r="1252" spans="1:13" ht="28.8">
      <c r="A1252" s="20">
        <v>1292</v>
      </c>
      <c r="B1252" s="24" t="s">
        <v>255</v>
      </c>
      <c r="C1252" s="20" t="s">
        <v>4</v>
      </c>
      <c r="D1252" s="20" t="s">
        <v>16</v>
      </c>
      <c r="E1252" s="20" t="s">
        <v>1364</v>
      </c>
      <c r="F1252" s="20" t="s">
        <v>1688</v>
      </c>
      <c r="G1252" s="20" t="s">
        <v>5</v>
      </c>
      <c r="H1252" s="20" t="s">
        <v>5</v>
      </c>
      <c r="I1252" s="20" t="s">
        <v>2362</v>
      </c>
      <c r="J1252" s="20" t="s">
        <v>3264</v>
      </c>
      <c r="K1252" s="20" t="s">
        <v>4227</v>
      </c>
      <c r="L1252" s="20" t="s">
        <v>5246</v>
      </c>
      <c r="M1252" s="29" t="s">
        <v>6258</v>
      </c>
    </row>
    <row r="1253" spans="1:13" ht="28.8">
      <c r="A1253" s="20">
        <v>1317</v>
      </c>
      <c r="B1253" s="24" t="s">
        <v>255</v>
      </c>
      <c r="C1253" s="20" t="s">
        <v>4</v>
      </c>
      <c r="D1253" s="20" t="s">
        <v>16</v>
      </c>
      <c r="E1253" s="20" t="s">
        <v>1365</v>
      </c>
      <c r="F1253" s="20" t="s">
        <v>1710</v>
      </c>
      <c r="G1253" s="20" t="s">
        <v>1996</v>
      </c>
      <c r="H1253" s="20" t="s">
        <v>27</v>
      </c>
      <c r="I1253" s="20" t="s">
        <v>2882</v>
      </c>
      <c r="J1253" s="20" t="s">
        <v>3832</v>
      </c>
      <c r="K1253" s="20" t="s">
        <v>4832</v>
      </c>
      <c r="L1253" s="20" t="s">
        <v>5855</v>
      </c>
      <c r="M1253" s="29" t="s">
        <v>6751</v>
      </c>
    </row>
    <row r="1254" spans="1:13" ht="43.2">
      <c r="A1254" s="20">
        <v>1318</v>
      </c>
      <c r="B1254" s="24" t="s">
        <v>255</v>
      </c>
      <c r="C1254" s="20" t="s">
        <v>4</v>
      </c>
      <c r="D1254" s="20" t="s">
        <v>16</v>
      </c>
      <c r="E1254" s="20" t="s">
        <v>1366</v>
      </c>
      <c r="F1254" s="20" t="s">
        <v>1694</v>
      </c>
      <c r="G1254" s="20" t="s">
        <v>1963</v>
      </c>
      <c r="H1254" s="20" t="s">
        <v>24</v>
      </c>
      <c r="I1254" s="20" t="s">
        <v>2505</v>
      </c>
      <c r="J1254" s="20" t="s">
        <v>3833</v>
      </c>
      <c r="K1254" s="20" t="s">
        <v>4833</v>
      </c>
      <c r="L1254" s="20" t="s">
        <v>5856</v>
      </c>
      <c r="M1254" s="29" t="s">
        <v>6382</v>
      </c>
    </row>
    <row r="1255" spans="1:13" ht="14.4">
      <c r="A1255" s="20">
        <v>1326</v>
      </c>
      <c r="B1255" s="24" t="s">
        <v>255</v>
      </c>
      <c r="C1255" s="20" t="s">
        <v>4</v>
      </c>
      <c r="D1255" s="20" t="s">
        <v>7</v>
      </c>
      <c r="E1255" s="20" t="s">
        <v>1367</v>
      </c>
      <c r="F1255" s="20" t="s">
        <v>1685</v>
      </c>
      <c r="G1255" s="20" t="s">
        <v>1986</v>
      </c>
      <c r="H1255" s="20" t="s">
        <v>21</v>
      </c>
      <c r="I1255" s="20" t="s">
        <v>2194</v>
      </c>
      <c r="J1255" s="20" t="s">
        <v>3073</v>
      </c>
      <c r="K1255" s="20" t="s">
        <v>4031</v>
      </c>
      <c r="L1255" s="20" t="s">
        <v>3276</v>
      </c>
      <c r="M1255" s="29" t="s">
        <v>3276</v>
      </c>
    </row>
    <row r="1256" spans="1:13" ht="28.8">
      <c r="A1256" s="20">
        <v>1327</v>
      </c>
      <c r="B1256" s="24" t="s">
        <v>255</v>
      </c>
      <c r="C1256" s="20" t="s">
        <v>4</v>
      </c>
      <c r="D1256" s="20" t="s">
        <v>16</v>
      </c>
      <c r="E1256" s="20" t="s">
        <v>1368</v>
      </c>
      <c r="F1256" s="20" t="s">
        <v>1709</v>
      </c>
      <c r="G1256" s="20" t="s">
        <v>6</v>
      </c>
      <c r="H1256" s="20" t="s">
        <v>49</v>
      </c>
      <c r="I1256" s="20" t="s">
        <v>2883</v>
      </c>
      <c r="J1256" s="20" t="s">
        <v>3834</v>
      </c>
      <c r="K1256" s="20" t="s">
        <v>4834</v>
      </c>
      <c r="L1256" s="20" t="s">
        <v>5857</v>
      </c>
      <c r="M1256" s="29" t="s">
        <v>6384</v>
      </c>
    </row>
    <row r="1257" spans="1:13" ht="28.8">
      <c r="A1257" s="20">
        <v>1344</v>
      </c>
      <c r="B1257" s="24" t="s">
        <v>255</v>
      </c>
      <c r="C1257" s="20" t="s">
        <v>4</v>
      </c>
      <c r="D1257" s="20" t="s">
        <v>16</v>
      </c>
      <c r="E1257" s="20" t="s">
        <v>1369</v>
      </c>
      <c r="F1257" s="20" t="s">
        <v>1693</v>
      </c>
      <c r="G1257" s="20" t="s">
        <v>1963</v>
      </c>
      <c r="H1257" s="20" t="s">
        <v>24</v>
      </c>
      <c r="I1257" s="20" t="s">
        <v>2524</v>
      </c>
      <c r="J1257" s="20" t="s">
        <v>3412</v>
      </c>
      <c r="K1257" s="20" t="s">
        <v>4386</v>
      </c>
      <c r="L1257" s="20" t="s">
        <v>5407</v>
      </c>
      <c r="M1257" s="29" t="s">
        <v>6395</v>
      </c>
    </row>
    <row r="1258" spans="1:13" ht="28.8">
      <c r="A1258" s="20">
        <v>1378</v>
      </c>
      <c r="B1258" s="24" t="s">
        <v>255</v>
      </c>
      <c r="C1258" s="20" t="s">
        <v>72</v>
      </c>
      <c r="D1258" s="20" t="s">
        <v>16</v>
      </c>
      <c r="E1258" s="20" t="s">
        <v>1370</v>
      </c>
      <c r="F1258" s="20" t="s">
        <v>1934</v>
      </c>
      <c r="G1258" s="20" t="s">
        <v>87</v>
      </c>
      <c r="H1258" s="20" t="s">
        <v>87</v>
      </c>
      <c r="I1258" s="20" t="s">
        <v>2884</v>
      </c>
      <c r="J1258" s="20" t="s">
        <v>3276</v>
      </c>
      <c r="K1258" s="20" t="s">
        <v>4835</v>
      </c>
      <c r="L1258" s="20" t="s">
        <v>5858</v>
      </c>
      <c r="M1258" s="29" t="s">
        <v>6752</v>
      </c>
    </row>
    <row r="1259" spans="1:13" ht="28.8">
      <c r="A1259" s="20">
        <v>1411</v>
      </c>
      <c r="B1259" s="24" t="s">
        <v>255</v>
      </c>
      <c r="C1259" s="20" t="s">
        <v>4</v>
      </c>
      <c r="D1259" s="20" t="s">
        <v>16</v>
      </c>
      <c r="E1259" s="20" t="s">
        <v>1371</v>
      </c>
      <c r="F1259" s="20" t="s">
        <v>1817</v>
      </c>
      <c r="G1259" s="20" t="s">
        <v>2039</v>
      </c>
      <c r="H1259" s="20" t="s">
        <v>33</v>
      </c>
      <c r="I1259" s="20" t="s">
        <v>2400</v>
      </c>
      <c r="J1259" s="20" t="s">
        <v>3304</v>
      </c>
      <c r="K1259" s="20" t="s">
        <v>4267</v>
      </c>
      <c r="L1259" s="20" t="s">
        <v>5283</v>
      </c>
      <c r="M1259" s="29" t="s">
        <v>6392</v>
      </c>
    </row>
    <row r="1260" spans="1:13" ht="28.8">
      <c r="A1260" s="20">
        <v>1471</v>
      </c>
      <c r="B1260" s="24" t="s">
        <v>255</v>
      </c>
      <c r="C1260" s="20" t="s">
        <v>4</v>
      </c>
      <c r="D1260" s="20" t="s">
        <v>16</v>
      </c>
      <c r="E1260" s="20" t="s">
        <v>1372</v>
      </c>
      <c r="F1260" s="20" t="s">
        <v>1923</v>
      </c>
      <c r="G1260" s="20" t="s">
        <v>2114</v>
      </c>
      <c r="H1260" s="20" t="s">
        <v>24</v>
      </c>
      <c r="I1260" s="20" t="s">
        <v>2829</v>
      </c>
      <c r="J1260" s="20" t="s">
        <v>3767</v>
      </c>
      <c r="K1260" s="20" t="s">
        <v>4757</v>
      </c>
      <c r="L1260" s="20" t="s">
        <v>5779</v>
      </c>
      <c r="M1260" s="29" t="s">
        <v>6695</v>
      </c>
    </row>
    <row r="1261" spans="1:13" ht="28.8">
      <c r="A1261" s="20">
        <v>1500</v>
      </c>
      <c r="B1261" s="24" t="s">
        <v>255</v>
      </c>
      <c r="C1261" s="20" t="s">
        <v>4</v>
      </c>
      <c r="D1261" s="20" t="s">
        <v>16</v>
      </c>
      <c r="E1261" s="20" t="s">
        <v>1373</v>
      </c>
      <c r="F1261" s="20" t="s">
        <v>1802</v>
      </c>
      <c r="G1261" s="20" t="s">
        <v>1963</v>
      </c>
      <c r="H1261" s="20" t="s">
        <v>24</v>
      </c>
      <c r="I1261" s="20" t="s">
        <v>2541</v>
      </c>
      <c r="J1261" s="20" t="s">
        <v>3404</v>
      </c>
      <c r="K1261" s="20" t="s">
        <v>4836</v>
      </c>
      <c r="L1261" s="20" t="s">
        <v>5426</v>
      </c>
      <c r="M1261" s="29" t="s">
        <v>6386</v>
      </c>
    </row>
    <row r="1262" spans="1:13" ht="28.8">
      <c r="A1262" s="20">
        <v>1636</v>
      </c>
      <c r="B1262" s="24" t="s">
        <v>255</v>
      </c>
      <c r="C1262" s="20" t="s">
        <v>4</v>
      </c>
      <c r="D1262" s="20" t="s">
        <v>16</v>
      </c>
      <c r="E1262" s="20" t="s">
        <v>1374</v>
      </c>
      <c r="F1262" s="20" t="s">
        <v>1935</v>
      </c>
      <c r="G1262" s="20" t="s">
        <v>5</v>
      </c>
      <c r="H1262" s="20" t="s">
        <v>5</v>
      </c>
      <c r="I1262" s="20" t="s">
        <v>2885</v>
      </c>
      <c r="J1262" s="20" t="s">
        <v>3276</v>
      </c>
      <c r="K1262" s="20" t="s">
        <v>4837</v>
      </c>
      <c r="L1262" s="20" t="s">
        <v>5859</v>
      </c>
      <c r="M1262" s="29" t="s">
        <v>6753</v>
      </c>
    </row>
    <row r="1263" spans="1:13" ht="28.8">
      <c r="A1263" s="20">
        <v>1652</v>
      </c>
      <c r="B1263" s="24" t="s">
        <v>255</v>
      </c>
      <c r="C1263" s="20" t="s">
        <v>4</v>
      </c>
      <c r="D1263" s="20" t="s">
        <v>16</v>
      </c>
      <c r="E1263" s="20" t="s">
        <v>1375</v>
      </c>
      <c r="F1263" s="20" t="s">
        <v>1688</v>
      </c>
      <c r="G1263" s="20" t="s">
        <v>5</v>
      </c>
      <c r="H1263" s="20" t="s">
        <v>5</v>
      </c>
      <c r="I1263" s="20" t="s">
        <v>2403</v>
      </c>
      <c r="J1263" s="20" t="s">
        <v>3307</v>
      </c>
      <c r="K1263" s="20" t="s">
        <v>4270</v>
      </c>
      <c r="L1263" s="20" t="s">
        <v>5287</v>
      </c>
      <c r="M1263" s="29" t="s">
        <v>6298</v>
      </c>
    </row>
    <row r="1264" spans="1:13" ht="28.8">
      <c r="A1264" s="20">
        <v>1660</v>
      </c>
      <c r="B1264" s="24" t="s">
        <v>255</v>
      </c>
      <c r="C1264" s="20" t="s">
        <v>4</v>
      </c>
      <c r="D1264" s="20" t="s">
        <v>7</v>
      </c>
      <c r="E1264" s="20" t="s">
        <v>1376</v>
      </c>
      <c r="F1264" s="20" t="s">
        <v>1710</v>
      </c>
      <c r="G1264" s="20" t="s">
        <v>1996</v>
      </c>
      <c r="H1264" s="20" t="s">
        <v>27</v>
      </c>
      <c r="I1264" s="20" t="s">
        <v>2227</v>
      </c>
      <c r="J1264" s="20" t="s">
        <v>3276</v>
      </c>
      <c r="K1264" s="20" t="s">
        <v>4838</v>
      </c>
      <c r="L1264" s="20" t="s">
        <v>5860</v>
      </c>
      <c r="M1264" s="29" t="s">
        <v>6108</v>
      </c>
    </row>
    <row r="1265" spans="1:13" ht="28.8">
      <c r="A1265" s="20">
        <v>1735</v>
      </c>
      <c r="B1265" s="24" t="s">
        <v>255</v>
      </c>
      <c r="C1265" s="20" t="s">
        <v>4</v>
      </c>
      <c r="D1265" s="20" t="s">
        <v>16</v>
      </c>
      <c r="E1265" s="20" t="s">
        <v>1377</v>
      </c>
      <c r="F1265" s="20" t="s">
        <v>1697</v>
      </c>
      <c r="G1265" s="20" t="s">
        <v>1963</v>
      </c>
      <c r="H1265" s="20" t="s">
        <v>24</v>
      </c>
      <c r="I1265" s="20" t="s">
        <v>2886</v>
      </c>
      <c r="J1265" s="20" t="s">
        <v>3835</v>
      </c>
      <c r="K1265" s="20" t="s">
        <v>4839</v>
      </c>
      <c r="L1265" s="20" t="s">
        <v>5861</v>
      </c>
      <c r="M1265" s="29" t="s">
        <v>6754</v>
      </c>
    </row>
    <row r="1266" spans="1:13" ht="28.8">
      <c r="A1266" s="20">
        <v>1760</v>
      </c>
      <c r="B1266" s="24" t="s">
        <v>255</v>
      </c>
      <c r="C1266" s="20" t="s">
        <v>4</v>
      </c>
      <c r="D1266" s="20" t="s">
        <v>14</v>
      </c>
      <c r="E1266" s="20" t="s">
        <v>1378</v>
      </c>
      <c r="F1266" s="20" t="s">
        <v>1687</v>
      </c>
      <c r="G1266" s="20" t="s">
        <v>1988</v>
      </c>
      <c r="H1266" s="20" t="s">
        <v>41</v>
      </c>
      <c r="I1266" s="20" t="s">
        <v>2887</v>
      </c>
      <c r="J1266" s="20" t="s">
        <v>3249</v>
      </c>
      <c r="K1266" s="20" t="s">
        <v>4208</v>
      </c>
      <c r="L1266" s="20" t="s">
        <v>5233</v>
      </c>
      <c r="M1266" s="29" t="s">
        <v>6244</v>
      </c>
    </row>
    <row r="1267" spans="1:13" ht="28.8">
      <c r="A1267" s="20">
        <v>1789</v>
      </c>
      <c r="B1267" s="24" t="s">
        <v>255</v>
      </c>
      <c r="C1267" s="20" t="s">
        <v>4</v>
      </c>
      <c r="D1267" s="20" t="s">
        <v>14</v>
      </c>
      <c r="E1267" s="20" t="s">
        <v>1379</v>
      </c>
      <c r="F1267" s="20" t="s">
        <v>1936</v>
      </c>
      <c r="G1267" s="20" t="s">
        <v>1963</v>
      </c>
      <c r="H1267" s="20" t="s">
        <v>24</v>
      </c>
      <c r="I1267" s="20" t="s">
        <v>2888</v>
      </c>
      <c r="J1267" s="20" t="s">
        <v>3836</v>
      </c>
      <c r="K1267" s="20" t="s">
        <v>4840</v>
      </c>
      <c r="L1267" s="20" t="s">
        <v>5862</v>
      </c>
      <c r="M1267" s="29" t="s">
        <v>6755</v>
      </c>
    </row>
    <row r="1268" spans="1:13" ht="14.4">
      <c r="A1268" s="20">
        <v>1799</v>
      </c>
      <c r="B1268" s="24" t="s">
        <v>255</v>
      </c>
      <c r="C1268" s="20" t="s">
        <v>4</v>
      </c>
      <c r="D1268" s="20" t="s">
        <v>7</v>
      </c>
      <c r="E1268" s="20" t="s">
        <v>1380</v>
      </c>
      <c r="F1268" s="20" t="s">
        <v>1716</v>
      </c>
      <c r="G1268" s="20" t="s">
        <v>11</v>
      </c>
      <c r="H1268" s="20" t="s">
        <v>11</v>
      </c>
      <c r="I1268" s="20" t="s">
        <v>2234</v>
      </c>
      <c r="J1268" s="20" t="s">
        <v>3116</v>
      </c>
      <c r="K1268" s="20" t="s">
        <v>4074</v>
      </c>
      <c r="L1268" s="20" t="s">
        <v>5102</v>
      </c>
      <c r="M1268" s="29" t="s">
        <v>6115</v>
      </c>
    </row>
    <row r="1269" spans="1:13" ht="28.8">
      <c r="A1269" s="20">
        <v>1885</v>
      </c>
      <c r="B1269" s="24" t="s">
        <v>255</v>
      </c>
      <c r="C1269" s="20" t="s">
        <v>4</v>
      </c>
      <c r="D1269" s="20" t="s">
        <v>7</v>
      </c>
      <c r="E1269" s="20" t="s">
        <v>1381</v>
      </c>
      <c r="F1269" s="20" t="s">
        <v>1691</v>
      </c>
      <c r="G1269" s="20" t="s">
        <v>1990</v>
      </c>
      <c r="H1269" s="20" t="s">
        <v>45</v>
      </c>
      <c r="I1269" s="20" t="s">
        <v>2406</v>
      </c>
      <c r="J1269" s="20" t="s">
        <v>3309</v>
      </c>
      <c r="K1269" s="20" t="s">
        <v>4272</v>
      </c>
      <c r="L1269" s="20" t="s">
        <v>5290</v>
      </c>
      <c r="M1269" s="29" t="s">
        <v>6303</v>
      </c>
    </row>
    <row r="1270" spans="1:13" ht="28.8">
      <c r="A1270" s="20">
        <v>1902</v>
      </c>
      <c r="B1270" s="24" t="s">
        <v>255</v>
      </c>
      <c r="C1270" s="20" t="s">
        <v>4</v>
      </c>
      <c r="D1270" s="20" t="s">
        <v>16</v>
      </c>
      <c r="E1270" s="20" t="s">
        <v>1382</v>
      </c>
      <c r="F1270" s="20" t="s">
        <v>1712</v>
      </c>
      <c r="G1270" s="20" t="s">
        <v>1997</v>
      </c>
      <c r="H1270" s="20" t="s">
        <v>53</v>
      </c>
      <c r="I1270" s="20" t="s">
        <v>2889</v>
      </c>
      <c r="J1270" s="20" t="s">
        <v>3837</v>
      </c>
      <c r="K1270" s="20" t="s">
        <v>4841</v>
      </c>
      <c r="L1270" s="20" t="s">
        <v>5863</v>
      </c>
      <c r="M1270" s="29" t="s">
        <v>3276</v>
      </c>
    </row>
    <row r="1271" spans="1:13" ht="28.8">
      <c r="A1271" s="20">
        <v>1904</v>
      </c>
      <c r="B1271" s="24" t="s">
        <v>255</v>
      </c>
      <c r="C1271" s="20" t="s">
        <v>4</v>
      </c>
      <c r="D1271" s="20" t="s">
        <v>14</v>
      </c>
      <c r="E1271" s="20" t="s">
        <v>1383</v>
      </c>
      <c r="F1271" s="20" t="s">
        <v>1868</v>
      </c>
      <c r="G1271" s="20" t="s">
        <v>1963</v>
      </c>
      <c r="H1271" s="20" t="s">
        <v>24</v>
      </c>
      <c r="I1271" s="20" t="s">
        <v>2577</v>
      </c>
      <c r="J1271" s="20" t="s">
        <v>3466</v>
      </c>
      <c r="K1271" s="20" t="s">
        <v>4842</v>
      </c>
      <c r="L1271" s="20" t="s">
        <v>5864</v>
      </c>
      <c r="M1271" s="29" t="s">
        <v>6441</v>
      </c>
    </row>
    <row r="1272" spans="1:13" ht="28.8">
      <c r="A1272" s="20">
        <v>1905</v>
      </c>
      <c r="B1272" s="24" t="s">
        <v>255</v>
      </c>
      <c r="C1272" s="20" t="s">
        <v>4</v>
      </c>
      <c r="D1272" s="20" t="s">
        <v>16</v>
      </c>
      <c r="E1272" s="20" t="s">
        <v>1384</v>
      </c>
      <c r="F1272" s="20" t="s">
        <v>1937</v>
      </c>
      <c r="G1272" s="20" t="s">
        <v>1963</v>
      </c>
      <c r="H1272" s="20" t="s">
        <v>24</v>
      </c>
      <c r="I1272" s="20" t="s">
        <v>2890</v>
      </c>
      <c r="J1272" s="20" t="s">
        <v>3838</v>
      </c>
      <c r="K1272" s="20" t="s">
        <v>4843</v>
      </c>
      <c r="L1272" s="20" t="s">
        <v>5865</v>
      </c>
      <c r="M1272" s="29" t="s">
        <v>6756</v>
      </c>
    </row>
    <row r="1273" spans="1:13" ht="28.8">
      <c r="A1273" s="20">
        <v>1906</v>
      </c>
      <c r="B1273" s="24" t="s">
        <v>255</v>
      </c>
      <c r="C1273" s="20" t="s">
        <v>4</v>
      </c>
      <c r="D1273" s="20" t="s">
        <v>16</v>
      </c>
      <c r="E1273" s="20" t="s">
        <v>1385</v>
      </c>
      <c r="F1273" s="20" t="s">
        <v>1821</v>
      </c>
      <c r="G1273" s="20" t="s">
        <v>1963</v>
      </c>
      <c r="H1273" s="20" t="s">
        <v>24</v>
      </c>
      <c r="I1273" s="20" t="s">
        <v>2408</v>
      </c>
      <c r="J1273" s="20" t="s">
        <v>3839</v>
      </c>
      <c r="K1273" s="20" t="s">
        <v>4844</v>
      </c>
      <c r="L1273" s="20" t="s">
        <v>5866</v>
      </c>
      <c r="M1273" s="29" t="s">
        <v>6301</v>
      </c>
    </row>
    <row r="1274" spans="1:13" ht="28.8">
      <c r="A1274" s="20">
        <v>1907</v>
      </c>
      <c r="B1274" s="24" t="s">
        <v>255</v>
      </c>
      <c r="C1274" s="20" t="s">
        <v>4</v>
      </c>
      <c r="D1274" s="20" t="s">
        <v>16</v>
      </c>
      <c r="E1274" s="20" t="s">
        <v>1386</v>
      </c>
      <c r="F1274" s="20" t="s">
        <v>1821</v>
      </c>
      <c r="G1274" s="20" t="s">
        <v>1963</v>
      </c>
      <c r="H1274" s="20" t="s">
        <v>24</v>
      </c>
      <c r="I1274" s="20" t="s">
        <v>2410</v>
      </c>
      <c r="J1274" s="20" t="s">
        <v>3840</v>
      </c>
      <c r="K1274" s="20" t="s">
        <v>4845</v>
      </c>
      <c r="L1274" s="20" t="s">
        <v>5867</v>
      </c>
      <c r="M1274" s="29" t="s">
        <v>6306</v>
      </c>
    </row>
    <row r="1275" spans="1:13" ht="28.8">
      <c r="A1275" s="20">
        <v>1908</v>
      </c>
      <c r="B1275" s="24" t="s">
        <v>255</v>
      </c>
      <c r="C1275" s="20" t="s">
        <v>4</v>
      </c>
      <c r="D1275" s="20" t="s">
        <v>16</v>
      </c>
      <c r="E1275" s="20" t="s">
        <v>1387</v>
      </c>
      <c r="F1275" s="20" t="s">
        <v>1692</v>
      </c>
      <c r="G1275" s="20" t="s">
        <v>1991</v>
      </c>
      <c r="H1275" s="20" t="s">
        <v>26</v>
      </c>
      <c r="I1275" s="20" t="s">
        <v>2891</v>
      </c>
      <c r="J1275" s="20" t="s">
        <v>3841</v>
      </c>
      <c r="K1275" s="20" t="s">
        <v>4846</v>
      </c>
      <c r="L1275" s="20" t="s">
        <v>5868</v>
      </c>
      <c r="M1275" s="29" t="s">
        <v>6757</v>
      </c>
    </row>
    <row r="1276" spans="1:13" ht="28.8">
      <c r="A1276" s="20">
        <v>1910</v>
      </c>
      <c r="B1276" s="24" t="s">
        <v>255</v>
      </c>
      <c r="C1276" s="20" t="s">
        <v>4</v>
      </c>
      <c r="D1276" s="20" t="s">
        <v>16</v>
      </c>
      <c r="E1276" s="20" t="s">
        <v>1388</v>
      </c>
      <c r="F1276" s="20" t="s">
        <v>1823</v>
      </c>
      <c r="G1276" s="20" t="s">
        <v>2042</v>
      </c>
      <c r="H1276" s="20" t="s">
        <v>22</v>
      </c>
      <c r="I1276" s="20" t="s">
        <v>2892</v>
      </c>
      <c r="J1276" s="20" t="s">
        <v>3842</v>
      </c>
      <c r="K1276" s="20" t="s">
        <v>4847</v>
      </c>
      <c r="L1276" s="20" t="s">
        <v>5869</v>
      </c>
      <c r="M1276" s="29" t="s">
        <v>6758</v>
      </c>
    </row>
    <row r="1277" spans="1:13" ht="28.8">
      <c r="A1277" s="20">
        <v>1915</v>
      </c>
      <c r="B1277" s="24" t="s">
        <v>255</v>
      </c>
      <c r="C1277" s="20" t="s">
        <v>4</v>
      </c>
      <c r="D1277" s="20" t="s">
        <v>14</v>
      </c>
      <c r="E1277" s="20" t="s">
        <v>1389</v>
      </c>
      <c r="F1277" s="20" t="s">
        <v>1819</v>
      </c>
      <c r="G1277" s="20" t="s">
        <v>1963</v>
      </c>
      <c r="H1277" s="20" t="s">
        <v>24</v>
      </c>
      <c r="I1277" s="20" t="s">
        <v>2402</v>
      </c>
      <c r="J1277" s="20" t="s">
        <v>3306</v>
      </c>
      <c r="K1277" s="20" t="s">
        <v>4269</v>
      </c>
      <c r="L1277" s="20" t="s">
        <v>5286</v>
      </c>
      <c r="M1277" s="29" t="s">
        <v>6297</v>
      </c>
    </row>
    <row r="1278" spans="1:13" ht="28.8">
      <c r="A1278" s="20">
        <v>1918</v>
      </c>
      <c r="B1278" s="24" t="s">
        <v>255</v>
      </c>
      <c r="C1278" s="20" t="s">
        <v>4</v>
      </c>
      <c r="D1278" s="20" t="s">
        <v>14</v>
      </c>
      <c r="E1278" s="20" t="s">
        <v>1390</v>
      </c>
      <c r="F1278" s="20" t="s">
        <v>1868</v>
      </c>
      <c r="G1278" s="20" t="s">
        <v>1963</v>
      </c>
      <c r="H1278" s="20" t="s">
        <v>24</v>
      </c>
      <c r="I1278" s="20" t="s">
        <v>2577</v>
      </c>
      <c r="J1278" s="20" t="s">
        <v>3466</v>
      </c>
      <c r="K1278" s="20" t="s">
        <v>4440</v>
      </c>
      <c r="L1278" s="20" t="s">
        <v>5870</v>
      </c>
      <c r="M1278" s="29" t="s">
        <v>6441</v>
      </c>
    </row>
    <row r="1279" spans="1:13" ht="28.8">
      <c r="A1279" s="20">
        <v>1926</v>
      </c>
      <c r="B1279" s="24" t="s">
        <v>255</v>
      </c>
      <c r="C1279" s="20" t="s">
        <v>4</v>
      </c>
      <c r="D1279" s="20" t="s">
        <v>16</v>
      </c>
      <c r="E1279" s="20" t="s">
        <v>1391</v>
      </c>
      <c r="F1279" s="20" t="s">
        <v>1802</v>
      </c>
      <c r="G1279" s="20" t="s">
        <v>1963</v>
      </c>
      <c r="H1279" s="20" t="s">
        <v>24</v>
      </c>
      <c r="I1279" s="20" t="s">
        <v>2893</v>
      </c>
      <c r="J1279" s="20" t="s">
        <v>3353</v>
      </c>
      <c r="K1279" s="20" t="s">
        <v>4320</v>
      </c>
      <c r="L1279" s="20" t="s">
        <v>5871</v>
      </c>
      <c r="M1279" s="29" t="s">
        <v>6282</v>
      </c>
    </row>
    <row r="1280" spans="1:13" ht="28.8">
      <c r="A1280" s="20">
        <v>1927</v>
      </c>
      <c r="B1280" s="24" t="s">
        <v>255</v>
      </c>
      <c r="C1280" s="20" t="s">
        <v>4</v>
      </c>
      <c r="D1280" s="20" t="s">
        <v>16</v>
      </c>
      <c r="E1280" s="20" t="s">
        <v>1392</v>
      </c>
      <c r="F1280" s="20" t="s">
        <v>1801</v>
      </c>
      <c r="G1280" s="20" t="s">
        <v>1963</v>
      </c>
      <c r="H1280" s="20" t="s">
        <v>24</v>
      </c>
      <c r="I1280" s="20" t="s">
        <v>2364</v>
      </c>
      <c r="J1280" s="20" t="s">
        <v>3266</v>
      </c>
      <c r="K1280" s="20" t="s">
        <v>4229</v>
      </c>
      <c r="L1280" s="20" t="s">
        <v>5248</v>
      </c>
      <c r="M1280" s="29" t="s">
        <v>6260</v>
      </c>
    </row>
    <row r="1281" spans="1:13" ht="43.2">
      <c r="A1281" s="20">
        <v>1931</v>
      </c>
      <c r="B1281" s="24" t="s">
        <v>255</v>
      </c>
      <c r="C1281" s="20" t="s">
        <v>4</v>
      </c>
      <c r="D1281" s="20" t="s">
        <v>14</v>
      </c>
      <c r="E1281" s="20" t="s">
        <v>1393</v>
      </c>
      <c r="F1281" s="20" t="s">
        <v>1800</v>
      </c>
      <c r="G1281" s="20" t="s">
        <v>1963</v>
      </c>
      <c r="H1281" s="20" t="s">
        <v>24</v>
      </c>
      <c r="I1281" s="20" t="s">
        <v>2363</v>
      </c>
      <c r="J1281" s="20" t="s">
        <v>3843</v>
      </c>
      <c r="K1281" s="20" t="s">
        <v>4848</v>
      </c>
      <c r="L1281" s="20" t="s">
        <v>5247</v>
      </c>
      <c r="M1281" s="29" t="s">
        <v>6259</v>
      </c>
    </row>
    <row r="1282" spans="1:13" ht="28.8">
      <c r="A1282" s="20">
        <v>1980</v>
      </c>
      <c r="B1282" s="24" t="s">
        <v>255</v>
      </c>
      <c r="C1282" s="20" t="s">
        <v>4</v>
      </c>
      <c r="D1282" s="20" t="s">
        <v>7</v>
      </c>
      <c r="E1282" s="20" t="s">
        <v>1394</v>
      </c>
      <c r="F1282" s="20" t="s">
        <v>1708</v>
      </c>
      <c r="G1282" s="20" t="s">
        <v>1995</v>
      </c>
      <c r="H1282" s="20" t="s">
        <v>25</v>
      </c>
      <c r="I1282" s="20" t="s">
        <v>2404</v>
      </c>
      <c r="J1282" s="20" t="s">
        <v>3100</v>
      </c>
      <c r="K1282" s="20" t="s">
        <v>4058</v>
      </c>
      <c r="L1282" s="20" t="s">
        <v>5085</v>
      </c>
      <c r="M1282" s="29" t="s">
        <v>6100</v>
      </c>
    </row>
    <row r="1283" spans="1:13" ht="14.4">
      <c r="A1283" s="20">
        <v>1981</v>
      </c>
      <c r="B1283" s="24" t="s">
        <v>255</v>
      </c>
      <c r="C1283" s="20" t="s">
        <v>4</v>
      </c>
      <c r="D1283" s="20" t="s">
        <v>7</v>
      </c>
      <c r="E1283" s="20" t="s">
        <v>1395</v>
      </c>
      <c r="F1283" s="20" t="s">
        <v>1691</v>
      </c>
      <c r="G1283" s="20" t="s">
        <v>1990</v>
      </c>
      <c r="H1283" s="20" t="s">
        <v>45</v>
      </c>
      <c r="I1283" s="20" t="s">
        <v>2406</v>
      </c>
      <c r="J1283" s="20" t="s">
        <v>3309</v>
      </c>
      <c r="K1283" s="20" t="s">
        <v>4272</v>
      </c>
      <c r="L1283" s="20" t="s">
        <v>5290</v>
      </c>
      <c r="M1283" s="29" t="s">
        <v>6303</v>
      </c>
    </row>
    <row r="1284" spans="1:13" ht="28.8">
      <c r="A1284" s="20">
        <v>2021</v>
      </c>
      <c r="B1284" s="24" t="s">
        <v>255</v>
      </c>
      <c r="C1284" s="20" t="s">
        <v>4</v>
      </c>
      <c r="D1284" s="20" t="s">
        <v>16</v>
      </c>
      <c r="E1284" s="20" t="s">
        <v>1396</v>
      </c>
      <c r="F1284" s="20" t="s">
        <v>1819</v>
      </c>
      <c r="G1284" s="20" t="s">
        <v>1963</v>
      </c>
      <c r="H1284" s="20" t="s">
        <v>24</v>
      </c>
      <c r="I1284" s="20" t="s">
        <v>2894</v>
      </c>
      <c r="J1284" s="20" t="s">
        <v>3844</v>
      </c>
      <c r="K1284" s="20" t="s">
        <v>4849</v>
      </c>
      <c r="L1284" s="20" t="s">
        <v>5872</v>
      </c>
      <c r="M1284" s="29" t="s">
        <v>6759</v>
      </c>
    </row>
    <row r="1285" spans="1:13" ht="28.8">
      <c r="A1285" s="20">
        <v>2036</v>
      </c>
      <c r="B1285" s="24" t="s">
        <v>255</v>
      </c>
      <c r="C1285" s="20" t="s">
        <v>4</v>
      </c>
      <c r="D1285" s="20" t="s">
        <v>16</v>
      </c>
      <c r="E1285" s="20" t="s">
        <v>1397</v>
      </c>
      <c r="F1285" s="20" t="s">
        <v>1701</v>
      </c>
      <c r="G1285" s="20" t="s">
        <v>1963</v>
      </c>
      <c r="H1285" s="20" t="s">
        <v>24</v>
      </c>
      <c r="I1285" s="20" t="s">
        <v>2895</v>
      </c>
      <c r="J1285" s="20" t="s">
        <v>3845</v>
      </c>
      <c r="K1285" s="20" t="s">
        <v>4850</v>
      </c>
      <c r="L1285" s="20" t="s">
        <v>5873</v>
      </c>
      <c r="M1285" s="29" t="s">
        <v>6760</v>
      </c>
    </row>
    <row r="1286" spans="1:13" ht="28.8">
      <c r="A1286" s="20">
        <v>3004</v>
      </c>
      <c r="B1286" s="24" t="s">
        <v>255</v>
      </c>
      <c r="C1286" s="20" t="s">
        <v>72</v>
      </c>
      <c r="D1286" s="20" t="s">
        <v>16</v>
      </c>
      <c r="E1286" s="20" t="s">
        <v>1398</v>
      </c>
      <c r="F1286" s="20" t="s">
        <v>1723</v>
      </c>
      <c r="G1286" s="20" t="s">
        <v>2003</v>
      </c>
      <c r="H1286" s="20" t="s">
        <v>94</v>
      </c>
      <c r="I1286" s="20" t="s">
        <v>2896</v>
      </c>
      <c r="J1286" s="20" t="s">
        <v>3315</v>
      </c>
      <c r="K1286" s="20" t="s">
        <v>4279</v>
      </c>
      <c r="L1286" s="20" t="s">
        <v>5297</v>
      </c>
      <c r="M1286" s="29" t="s">
        <v>6309</v>
      </c>
    </row>
    <row r="1287" spans="1:13" ht="28.8">
      <c r="A1287" s="20">
        <v>3125</v>
      </c>
      <c r="B1287" s="24" t="s">
        <v>255</v>
      </c>
      <c r="C1287" s="20" t="s">
        <v>72</v>
      </c>
      <c r="D1287" s="20" t="s">
        <v>16</v>
      </c>
      <c r="E1287" s="20" t="s">
        <v>1399</v>
      </c>
      <c r="F1287" s="20" t="s">
        <v>1731</v>
      </c>
      <c r="G1287" s="20" t="s">
        <v>2005</v>
      </c>
      <c r="H1287" s="20" t="s">
        <v>92</v>
      </c>
      <c r="I1287" s="20" t="s">
        <v>2420</v>
      </c>
      <c r="J1287" s="20" t="s">
        <v>3319</v>
      </c>
      <c r="K1287" s="20" t="s">
        <v>4283</v>
      </c>
      <c r="L1287" s="20" t="s">
        <v>5301</v>
      </c>
      <c r="M1287" s="29" t="s">
        <v>6313</v>
      </c>
    </row>
    <row r="1288" spans="1:13" ht="28.8">
      <c r="A1288" s="20">
        <v>3126</v>
      </c>
      <c r="B1288" s="24" t="s">
        <v>255</v>
      </c>
      <c r="C1288" s="20" t="s">
        <v>72</v>
      </c>
      <c r="D1288" s="20" t="s">
        <v>14</v>
      </c>
      <c r="E1288" s="20" t="s">
        <v>1400</v>
      </c>
      <c r="F1288" s="20" t="s">
        <v>1651</v>
      </c>
      <c r="G1288" s="20" t="s">
        <v>1971</v>
      </c>
      <c r="H1288" s="20" t="s">
        <v>87</v>
      </c>
      <c r="I1288" s="20" t="s">
        <v>2417</v>
      </c>
      <c r="J1288" s="20" t="s">
        <v>3140</v>
      </c>
      <c r="K1288" s="20" t="s">
        <v>4851</v>
      </c>
      <c r="L1288" s="20" t="s">
        <v>5127</v>
      </c>
      <c r="M1288" s="29" t="s">
        <v>6140</v>
      </c>
    </row>
    <row r="1289" spans="1:13" ht="28.8">
      <c r="A1289" s="20">
        <v>3127</v>
      </c>
      <c r="B1289" s="24" t="s">
        <v>255</v>
      </c>
      <c r="C1289" s="20" t="s">
        <v>72</v>
      </c>
      <c r="D1289" s="20" t="s">
        <v>14</v>
      </c>
      <c r="E1289" s="20" t="s">
        <v>1401</v>
      </c>
      <c r="F1289" s="20" t="s">
        <v>1649</v>
      </c>
      <c r="G1289" s="20" t="s">
        <v>1969</v>
      </c>
      <c r="H1289" s="20" t="s">
        <v>73</v>
      </c>
      <c r="I1289" s="20" t="s">
        <v>2469</v>
      </c>
      <c r="J1289" s="20" t="s">
        <v>3846</v>
      </c>
      <c r="K1289" s="20" t="s">
        <v>4852</v>
      </c>
      <c r="L1289" s="20" t="s">
        <v>5874</v>
      </c>
      <c r="M1289" s="29" t="s">
        <v>6761</v>
      </c>
    </row>
    <row r="1290" spans="1:13" ht="28.8">
      <c r="A1290" s="20">
        <v>3128</v>
      </c>
      <c r="B1290" s="24" t="s">
        <v>255</v>
      </c>
      <c r="C1290" s="20" t="s">
        <v>72</v>
      </c>
      <c r="D1290" s="20" t="s">
        <v>16</v>
      </c>
      <c r="E1290" s="20" t="s">
        <v>1402</v>
      </c>
      <c r="F1290" s="20" t="s">
        <v>1725</v>
      </c>
      <c r="G1290" s="20" t="s">
        <v>81</v>
      </c>
      <c r="H1290" s="20" t="s">
        <v>81</v>
      </c>
      <c r="I1290" s="20" t="s">
        <v>2789</v>
      </c>
      <c r="J1290" s="20" t="s">
        <v>3847</v>
      </c>
      <c r="K1290" s="20" t="s">
        <v>4853</v>
      </c>
      <c r="L1290" s="20" t="s">
        <v>5875</v>
      </c>
      <c r="M1290" s="29" t="s">
        <v>6762</v>
      </c>
    </row>
    <row r="1291" spans="1:13" ht="43.2">
      <c r="A1291" s="20">
        <v>3129</v>
      </c>
      <c r="B1291" s="24" t="s">
        <v>255</v>
      </c>
      <c r="C1291" s="20" t="s">
        <v>72</v>
      </c>
      <c r="D1291" s="20" t="s">
        <v>16</v>
      </c>
      <c r="E1291" s="20" t="s">
        <v>1403</v>
      </c>
      <c r="F1291" s="20" t="s">
        <v>1938</v>
      </c>
      <c r="G1291" s="20" t="s">
        <v>2125</v>
      </c>
      <c r="H1291" s="20" t="s">
        <v>2140</v>
      </c>
      <c r="I1291" s="20" t="s">
        <v>2897</v>
      </c>
      <c r="J1291" s="20" t="s">
        <v>3848</v>
      </c>
      <c r="K1291" s="20" t="s">
        <v>4854</v>
      </c>
      <c r="L1291" s="20" t="s">
        <v>5876</v>
      </c>
      <c r="M1291" s="29" t="s">
        <v>6763</v>
      </c>
    </row>
    <row r="1292" spans="1:13" ht="28.8">
      <c r="A1292" s="20">
        <v>3130</v>
      </c>
      <c r="B1292" s="24" t="s">
        <v>255</v>
      </c>
      <c r="C1292" s="20" t="s">
        <v>72</v>
      </c>
      <c r="D1292" s="20" t="s">
        <v>16</v>
      </c>
      <c r="E1292" s="20" t="s">
        <v>1404</v>
      </c>
      <c r="F1292" s="20" t="s">
        <v>1803</v>
      </c>
      <c r="G1292" s="20" t="s">
        <v>87</v>
      </c>
      <c r="H1292" s="20" t="s">
        <v>87</v>
      </c>
      <c r="I1292" s="20" t="s">
        <v>2898</v>
      </c>
      <c r="J1292" s="20" t="s">
        <v>3849</v>
      </c>
      <c r="K1292" s="20" t="s">
        <v>4855</v>
      </c>
      <c r="L1292" s="20" t="s">
        <v>5877</v>
      </c>
      <c r="M1292" s="29" t="s">
        <v>6764</v>
      </c>
    </row>
    <row r="1293" spans="1:13" ht="28.8">
      <c r="A1293" s="20">
        <v>3155</v>
      </c>
      <c r="B1293" s="24" t="s">
        <v>255</v>
      </c>
      <c r="C1293" s="20" t="s">
        <v>72</v>
      </c>
      <c r="D1293" s="20" t="s">
        <v>16</v>
      </c>
      <c r="E1293" s="20" t="s">
        <v>1405</v>
      </c>
      <c r="F1293" s="20" t="s">
        <v>1728</v>
      </c>
      <c r="G1293" s="20" t="s">
        <v>98</v>
      </c>
      <c r="H1293" s="20" t="s">
        <v>98</v>
      </c>
      <c r="I1293" s="20" t="s">
        <v>2899</v>
      </c>
      <c r="J1293" s="20" t="s">
        <v>3850</v>
      </c>
      <c r="K1293" s="20" t="s">
        <v>4856</v>
      </c>
      <c r="L1293" s="20" t="s">
        <v>5878</v>
      </c>
      <c r="M1293" s="29" t="s">
        <v>6765</v>
      </c>
    </row>
    <row r="1294" spans="1:13" ht="28.8">
      <c r="A1294" s="20">
        <v>4002</v>
      </c>
      <c r="B1294" s="24" t="s">
        <v>255</v>
      </c>
      <c r="C1294" s="20" t="s">
        <v>103</v>
      </c>
      <c r="D1294" s="20" t="s">
        <v>7</v>
      </c>
      <c r="E1294" s="20" t="s">
        <v>1406</v>
      </c>
      <c r="F1294" s="20" t="s">
        <v>1738</v>
      </c>
      <c r="G1294" s="20" t="s">
        <v>120</v>
      </c>
      <c r="H1294" s="20" t="s">
        <v>120</v>
      </c>
      <c r="I1294" s="20" t="s">
        <v>2265</v>
      </c>
      <c r="J1294" s="20" t="s">
        <v>3153</v>
      </c>
      <c r="K1294" s="20" t="s">
        <v>4112</v>
      </c>
      <c r="L1294" s="20" t="s">
        <v>3276</v>
      </c>
      <c r="M1294" s="29" t="s">
        <v>3276</v>
      </c>
    </row>
    <row r="1295" spans="1:13" ht="28.8">
      <c r="A1295" s="20">
        <v>4018</v>
      </c>
      <c r="B1295" s="24" t="s">
        <v>255</v>
      </c>
      <c r="C1295" s="20" t="s">
        <v>103</v>
      </c>
      <c r="D1295" s="20" t="s">
        <v>7</v>
      </c>
      <c r="E1295" s="20" t="s">
        <v>1407</v>
      </c>
      <c r="F1295" s="20" t="s">
        <v>1739</v>
      </c>
      <c r="G1295" s="20" t="s">
        <v>110</v>
      </c>
      <c r="H1295" s="20" t="s">
        <v>110</v>
      </c>
      <c r="I1295" s="20" t="s">
        <v>2266</v>
      </c>
      <c r="J1295" s="20" t="s">
        <v>3154</v>
      </c>
      <c r="K1295" s="20" t="s">
        <v>4113</v>
      </c>
      <c r="L1295" s="20" t="s">
        <v>5879</v>
      </c>
      <c r="M1295" s="29" t="s">
        <v>6766</v>
      </c>
    </row>
    <row r="1296" spans="1:13" ht="28.8">
      <c r="A1296" s="20">
        <v>4053</v>
      </c>
      <c r="B1296" s="24" t="s">
        <v>255</v>
      </c>
      <c r="C1296" s="20" t="s">
        <v>103</v>
      </c>
      <c r="D1296" s="20" t="s">
        <v>7</v>
      </c>
      <c r="E1296" s="20" t="s">
        <v>1408</v>
      </c>
      <c r="F1296" s="20" t="s">
        <v>1740</v>
      </c>
      <c r="G1296" s="20" t="s">
        <v>112</v>
      </c>
      <c r="H1296" s="20" t="s">
        <v>112</v>
      </c>
      <c r="I1296" s="20" t="s">
        <v>2267</v>
      </c>
      <c r="J1296" s="20" t="s">
        <v>3323</v>
      </c>
      <c r="K1296" s="20" t="s">
        <v>4857</v>
      </c>
      <c r="L1296" s="20" t="s">
        <v>5142</v>
      </c>
      <c r="M1296" s="29" t="s">
        <v>6767</v>
      </c>
    </row>
    <row r="1297" spans="1:13" ht="28.8">
      <c r="A1297" s="20">
        <v>4104</v>
      </c>
      <c r="B1297" s="24" t="s">
        <v>255</v>
      </c>
      <c r="C1297" s="20" t="s">
        <v>103</v>
      </c>
      <c r="D1297" s="20" t="s">
        <v>16</v>
      </c>
      <c r="E1297" s="20" t="s">
        <v>1409</v>
      </c>
      <c r="F1297" s="20" t="s">
        <v>1740</v>
      </c>
      <c r="G1297" s="20" t="s">
        <v>112</v>
      </c>
      <c r="H1297" s="20" t="s">
        <v>112</v>
      </c>
      <c r="I1297" s="20" t="s">
        <v>2900</v>
      </c>
      <c r="J1297" s="20" t="s">
        <v>3851</v>
      </c>
      <c r="K1297" s="20" t="s">
        <v>4858</v>
      </c>
      <c r="L1297" s="20" t="s">
        <v>5880</v>
      </c>
      <c r="M1297" s="29" t="s">
        <v>6768</v>
      </c>
    </row>
    <row r="1298" spans="1:13" ht="28.8">
      <c r="A1298" s="20">
        <v>4105</v>
      </c>
      <c r="B1298" s="24" t="s">
        <v>255</v>
      </c>
      <c r="C1298" s="20" t="s">
        <v>103</v>
      </c>
      <c r="D1298" s="20" t="s">
        <v>16</v>
      </c>
      <c r="E1298" s="20" t="s">
        <v>1410</v>
      </c>
      <c r="F1298" s="20" t="s">
        <v>1738</v>
      </c>
      <c r="G1298" s="20" t="s">
        <v>120</v>
      </c>
      <c r="H1298" s="20" t="s">
        <v>120</v>
      </c>
      <c r="I1298" s="20" t="s">
        <v>2901</v>
      </c>
      <c r="J1298" s="20" t="s">
        <v>3852</v>
      </c>
      <c r="K1298" s="20" t="s">
        <v>4859</v>
      </c>
      <c r="L1298" s="20" t="s">
        <v>5881</v>
      </c>
      <c r="M1298" s="29" t="s">
        <v>6769</v>
      </c>
    </row>
    <row r="1299" spans="1:13" ht="28.8">
      <c r="A1299" s="20">
        <v>4107</v>
      </c>
      <c r="B1299" s="24" t="s">
        <v>255</v>
      </c>
      <c r="C1299" s="20" t="s">
        <v>103</v>
      </c>
      <c r="D1299" s="20" t="s">
        <v>14</v>
      </c>
      <c r="E1299" s="20" t="s">
        <v>1411</v>
      </c>
      <c r="F1299" s="20" t="s">
        <v>1735</v>
      </c>
      <c r="G1299" s="20" t="s">
        <v>112</v>
      </c>
      <c r="H1299" s="20" t="s">
        <v>112</v>
      </c>
      <c r="I1299" s="20" t="s">
        <v>2260</v>
      </c>
      <c r="J1299" s="20" t="s">
        <v>3148</v>
      </c>
      <c r="K1299" s="20" t="s">
        <v>4860</v>
      </c>
      <c r="L1299" s="20" t="s">
        <v>5135</v>
      </c>
      <c r="M1299" s="29" t="s">
        <v>6148</v>
      </c>
    </row>
    <row r="1300" spans="1:13" ht="28.8">
      <c r="A1300" s="20">
        <v>4108</v>
      </c>
      <c r="B1300" s="24" t="s">
        <v>255</v>
      </c>
      <c r="C1300" s="20" t="s">
        <v>103</v>
      </c>
      <c r="D1300" s="20" t="s">
        <v>16</v>
      </c>
      <c r="E1300" s="20" t="s">
        <v>1412</v>
      </c>
      <c r="F1300" s="20" t="s">
        <v>1939</v>
      </c>
      <c r="G1300" s="20" t="s">
        <v>112</v>
      </c>
      <c r="H1300" s="20" t="s">
        <v>112</v>
      </c>
      <c r="I1300" s="20" t="s">
        <v>2902</v>
      </c>
      <c r="J1300" s="20" t="s">
        <v>3853</v>
      </c>
      <c r="K1300" s="20" t="s">
        <v>4861</v>
      </c>
      <c r="L1300" s="20" t="s">
        <v>5882</v>
      </c>
      <c r="M1300" s="29" t="s">
        <v>6770</v>
      </c>
    </row>
    <row r="1301" spans="1:13" ht="28.8">
      <c r="A1301" s="20">
        <v>4182</v>
      </c>
      <c r="B1301" s="24" t="s">
        <v>255</v>
      </c>
      <c r="C1301" s="20" t="s">
        <v>103</v>
      </c>
      <c r="D1301" s="20" t="s">
        <v>16</v>
      </c>
      <c r="E1301" s="20" t="s">
        <v>1413</v>
      </c>
      <c r="F1301" s="20" t="s">
        <v>1654</v>
      </c>
      <c r="G1301" s="20" t="s">
        <v>116</v>
      </c>
      <c r="H1301" s="20" t="s">
        <v>116</v>
      </c>
      <c r="I1301" s="20" t="s">
        <v>2608</v>
      </c>
      <c r="J1301" s="20" t="s">
        <v>3505</v>
      </c>
      <c r="K1301" s="20" t="s">
        <v>4478</v>
      </c>
      <c r="L1301" s="20" t="s">
        <v>5502</v>
      </c>
      <c r="M1301" s="29" t="s">
        <v>6474</v>
      </c>
    </row>
    <row r="1302" spans="1:13" ht="28.8">
      <c r="A1302" s="20">
        <v>4444</v>
      </c>
      <c r="B1302" s="24" t="s">
        <v>255</v>
      </c>
      <c r="C1302" s="20" t="s">
        <v>103</v>
      </c>
      <c r="D1302" s="20" t="s">
        <v>16</v>
      </c>
      <c r="E1302" s="20" t="s">
        <v>1414</v>
      </c>
      <c r="F1302" s="20" t="s">
        <v>1804</v>
      </c>
      <c r="G1302" s="20" t="s">
        <v>112</v>
      </c>
      <c r="H1302" s="20" t="s">
        <v>112</v>
      </c>
      <c r="I1302" s="20" t="s">
        <v>2903</v>
      </c>
      <c r="J1302" s="20" t="s">
        <v>3854</v>
      </c>
      <c r="K1302" s="20" t="s">
        <v>4862</v>
      </c>
      <c r="L1302" s="20" t="s">
        <v>5883</v>
      </c>
      <c r="M1302" s="29" t="s">
        <v>6771</v>
      </c>
    </row>
    <row r="1303" spans="1:13" ht="28.8">
      <c r="A1303" s="20">
        <v>5058</v>
      </c>
      <c r="B1303" s="24" t="s">
        <v>255</v>
      </c>
      <c r="C1303" s="20" t="s">
        <v>122</v>
      </c>
      <c r="D1303" s="20" t="s">
        <v>16</v>
      </c>
      <c r="E1303" s="20" t="s">
        <v>1415</v>
      </c>
      <c r="F1303" s="20" t="s">
        <v>1805</v>
      </c>
      <c r="G1303" s="20" t="s">
        <v>123</v>
      </c>
      <c r="H1303" s="20" t="s">
        <v>123</v>
      </c>
      <c r="I1303" s="20" t="s">
        <v>2870</v>
      </c>
      <c r="J1303" s="20" t="s">
        <v>3820</v>
      </c>
      <c r="K1303" s="20" t="s">
        <v>4820</v>
      </c>
      <c r="L1303" s="20" t="s">
        <v>5838</v>
      </c>
      <c r="M1303" s="29" t="s">
        <v>6742</v>
      </c>
    </row>
    <row r="1304" spans="1:13" ht="28.8">
      <c r="A1304" s="20">
        <v>5127</v>
      </c>
      <c r="B1304" s="24" t="s">
        <v>255</v>
      </c>
      <c r="C1304" s="20" t="s">
        <v>122</v>
      </c>
      <c r="D1304" s="20" t="s">
        <v>16</v>
      </c>
      <c r="E1304" s="20" t="s">
        <v>1416</v>
      </c>
      <c r="F1304" s="20" t="s">
        <v>1805</v>
      </c>
      <c r="G1304" s="20" t="s">
        <v>123</v>
      </c>
      <c r="H1304" s="20" t="s">
        <v>123</v>
      </c>
      <c r="I1304" s="20" t="s">
        <v>2904</v>
      </c>
      <c r="J1304" s="20" t="s">
        <v>3273</v>
      </c>
      <c r="K1304" s="20" t="s">
        <v>4236</v>
      </c>
      <c r="L1304" s="20" t="s">
        <v>5254</v>
      </c>
      <c r="M1304" s="29" t="s">
        <v>6267</v>
      </c>
    </row>
    <row r="1305" spans="1:13" ht="28.8">
      <c r="A1305" s="20">
        <v>5129</v>
      </c>
      <c r="B1305" s="24" t="s">
        <v>255</v>
      </c>
      <c r="C1305" s="20" t="s">
        <v>122</v>
      </c>
      <c r="D1305" s="20" t="s">
        <v>16</v>
      </c>
      <c r="E1305" s="20" t="s">
        <v>1417</v>
      </c>
      <c r="F1305" s="20" t="s">
        <v>1885</v>
      </c>
      <c r="G1305" s="20" t="s">
        <v>123</v>
      </c>
      <c r="H1305" s="20" t="s">
        <v>123</v>
      </c>
      <c r="I1305" s="20" t="s">
        <v>2658</v>
      </c>
      <c r="J1305" s="20" t="s">
        <v>3855</v>
      </c>
      <c r="K1305" s="20" t="s">
        <v>4863</v>
      </c>
      <c r="L1305" s="20" t="s">
        <v>5884</v>
      </c>
      <c r="M1305" s="29" t="s">
        <v>6772</v>
      </c>
    </row>
    <row r="1306" spans="1:13" ht="28.8">
      <c r="A1306" s="20">
        <v>5142</v>
      </c>
      <c r="B1306" s="24" t="s">
        <v>255</v>
      </c>
      <c r="C1306" s="20" t="s">
        <v>122</v>
      </c>
      <c r="D1306" s="20" t="s">
        <v>16</v>
      </c>
      <c r="E1306" s="20" t="s">
        <v>1418</v>
      </c>
      <c r="F1306" s="20" t="s">
        <v>1940</v>
      </c>
      <c r="G1306" s="20" t="s">
        <v>136</v>
      </c>
      <c r="H1306" s="20" t="s">
        <v>136</v>
      </c>
      <c r="I1306" s="20" t="s">
        <v>2905</v>
      </c>
      <c r="J1306" s="20" t="s">
        <v>3856</v>
      </c>
      <c r="K1306" s="20" t="s">
        <v>4864</v>
      </c>
      <c r="L1306" s="20" t="s">
        <v>5885</v>
      </c>
      <c r="M1306" s="29" t="s">
        <v>6773</v>
      </c>
    </row>
    <row r="1307" spans="1:13" ht="28.8">
      <c r="A1307" s="20">
        <v>5143</v>
      </c>
      <c r="B1307" s="24" t="s">
        <v>255</v>
      </c>
      <c r="C1307" s="20" t="s">
        <v>122</v>
      </c>
      <c r="D1307" s="20" t="s">
        <v>16</v>
      </c>
      <c r="E1307" s="20" t="s">
        <v>1419</v>
      </c>
      <c r="F1307" s="20" t="s">
        <v>1940</v>
      </c>
      <c r="G1307" s="20" t="s">
        <v>136</v>
      </c>
      <c r="H1307" s="20" t="s">
        <v>136</v>
      </c>
      <c r="I1307" s="20" t="s">
        <v>2905</v>
      </c>
      <c r="J1307" s="20" t="s">
        <v>3857</v>
      </c>
      <c r="K1307" s="20" t="s">
        <v>4865</v>
      </c>
      <c r="L1307" s="20" t="s">
        <v>5885</v>
      </c>
      <c r="M1307" s="29" t="s">
        <v>6773</v>
      </c>
    </row>
    <row r="1308" spans="1:13" ht="43.2">
      <c r="A1308" s="20">
        <v>5153</v>
      </c>
      <c r="B1308" s="24" t="s">
        <v>255</v>
      </c>
      <c r="C1308" s="20" t="s">
        <v>122</v>
      </c>
      <c r="D1308" s="20" t="s">
        <v>14</v>
      </c>
      <c r="E1308" s="20" t="s">
        <v>1420</v>
      </c>
      <c r="F1308" s="20" t="s">
        <v>1829</v>
      </c>
      <c r="G1308" s="20" t="s">
        <v>2048</v>
      </c>
      <c r="H1308" s="20" t="s">
        <v>136</v>
      </c>
      <c r="I1308" s="20" t="s">
        <v>2430</v>
      </c>
      <c r="J1308" s="20" t="s">
        <v>3327</v>
      </c>
      <c r="K1308" s="20" t="s">
        <v>4291</v>
      </c>
      <c r="L1308" s="20" t="s">
        <v>5310</v>
      </c>
      <c r="M1308" s="29" t="s">
        <v>6321</v>
      </c>
    </row>
    <row r="1309" spans="1:13" ht="43.2">
      <c r="A1309" s="20">
        <v>5229</v>
      </c>
      <c r="B1309" s="24" t="s">
        <v>255</v>
      </c>
      <c r="C1309" s="20" t="s">
        <v>122</v>
      </c>
      <c r="D1309" s="20" t="s">
        <v>16</v>
      </c>
      <c r="E1309" s="20" t="s">
        <v>1421</v>
      </c>
      <c r="F1309" s="20" t="s">
        <v>1742</v>
      </c>
      <c r="G1309" s="20" t="s">
        <v>131</v>
      </c>
      <c r="H1309" s="20" t="s">
        <v>131</v>
      </c>
      <c r="I1309" s="20" t="s">
        <v>2434</v>
      </c>
      <c r="J1309" s="20" t="s">
        <v>3330</v>
      </c>
      <c r="K1309" s="20" t="s">
        <v>4294</v>
      </c>
      <c r="L1309" s="20" t="s">
        <v>5313</v>
      </c>
      <c r="M1309" s="29" t="s">
        <v>6324</v>
      </c>
    </row>
    <row r="1310" spans="1:13" ht="28.8">
      <c r="A1310" s="20">
        <v>5276</v>
      </c>
      <c r="B1310" s="24" t="s">
        <v>255</v>
      </c>
      <c r="C1310" s="20" t="s">
        <v>122</v>
      </c>
      <c r="D1310" s="20" t="s">
        <v>14</v>
      </c>
      <c r="E1310" s="20" t="s">
        <v>1422</v>
      </c>
      <c r="F1310" s="20" t="s">
        <v>1829</v>
      </c>
      <c r="G1310" s="20" t="s">
        <v>2048</v>
      </c>
      <c r="H1310" s="20" t="s">
        <v>136</v>
      </c>
      <c r="I1310" s="20" t="s">
        <v>2430</v>
      </c>
      <c r="J1310" s="20" t="s">
        <v>3327</v>
      </c>
      <c r="K1310" s="20" t="s">
        <v>4291</v>
      </c>
      <c r="L1310" s="20" t="s">
        <v>5310</v>
      </c>
      <c r="M1310" s="29" t="s">
        <v>6321</v>
      </c>
    </row>
    <row r="1311" spans="1:13" ht="28.8">
      <c r="A1311" s="20">
        <v>6027</v>
      </c>
      <c r="B1311" s="24" t="s">
        <v>255</v>
      </c>
      <c r="C1311" s="20" t="s">
        <v>150</v>
      </c>
      <c r="D1311" s="20" t="s">
        <v>16</v>
      </c>
      <c r="E1311" s="20" t="s">
        <v>1423</v>
      </c>
      <c r="F1311" s="20" t="s">
        <v>1754</v>
      </c>
      <c r="G1311" s="20" t="s">
        <v>158</v>
      </c>
      <c r="H1311" s="20" t="s">
        <v>158</v>
      </c>
      <c r="I1311" s="20" t="s">
        <v>2285</v>
      </c>
      <c r="J1311" s="20" t="s">
        <v>3858</v>
      </c>
      <c r="K1311" s="20" t="s">
        <v>4866</v>
      </c>
      <c r="L1311" s="20" t="s">
        <v>5886</v>
      </c>
      <c r="M1311" s="29" t="s">
        <v>6774</v>
      </c>
    </row>
    <row r="1312" spans="1:13" ht="28.8">
      <c r="A1312" s="20">
        <v>6138</v>
      </c>
      <c r="B1312" s="24" t="s">
        <v>255</v>
      </c>
      <c r="C1312" s="20" t="s">
        <v>150</v>
      </c>
      <c r="D1312" s="20" t="s">
        <v>14</v>
      </c>
      <c r="E1312" s="20" t="s">
        <v>1424</v>
      </c>
      <c r="F1312" s="20" t="s">
        <v>1757</v>
      </c>
      <c r="G1312" s="20" t="s">
        <v>165</v>
      </c>
      <c r="H1312" s="20" t="s">
        <v>165</v>
      </c>
      <c r="I1312" s="20" t="s">
        <v>2289</v>
      </c>
      <c r="J1312" s="20" t="s">
        <v>3187</v>
      </c>
      <c r="K1312" s="20" t="s">
        <v>4785</v>
      </c>
      <c r="L1312" s="20" t="s">
        <v>5173</v>
      </c>
      <c r="M1312" s="29" t="s">
        <v>6186</v>
      </c>
    </row>
    <row r="1313" spans="1:13" ht="28.8">
      <c r="A1313" s="20">
        <v>6154</v>
      </c>
      <c r="B1313" s="24" t="s">
        <v>255</v>
      </c>
      <c r="C1313" s="20" t="s">
        <v>150</v>
      </c>
      <c r="D1313" s="20" t="s">
        <v>16</v>
      </c>
      <c r="E1313" s="20" t="s">
        <v>1425</v>
      </c>
      <c r="F1313" s="20" t="s">
        <v>1892</v>
      </c>
      <c r="G1313" s="20" t="s">
        <v>165</v>
      </c>
      <c r="H1313" s="20" t="s">
        <v>165</v>
      </c>
      <c r="I1313" s="20" t="s">
        <v>2676</v>
      </c>
      <c r="J1313" s="20" t="s">
        <v>3582</v>
      </c>
      <c r="K1313" s="20" t="s">
        <v>4867</v>
      </c>
      <c r="L1313" s="20" t="s">
        <v>5617</v>
      </c>
      <c r="M1313" s="29" t="s">
        <v>6536</v>
      </c>
    </row>
    <row r="1314" spans="1:13" ht="28.8">
      <c r="A1314" s="20">
        <v>6162</v>
      </c>
      <c r="B1314" s="24" t="s">
        <v>255</v>
      </c>
      <c r="C1314" s="20" t="s">
        <v>150</v>
      </c>
      <c r="D1314" s="20" t="s">
        <v>14</v>
      </c>
      <c r="E1314" s="20" t="s">
        <v>1426</v>
      </c>
      <c r="F1314" s="20" t="s">
        <v>1758</v>
      </c>
      <c r="G1314" s="20" t="s">
        <v>165</v>
      </c>
      <c r="H1314" s="20" t="s">
        <v>165</v>
      </c>
      <c r="I1314" s="20" t="s">
        <v>2290</v>
      </c>
      <c r="J1314" s="20" t="s">
        <v>3336</v>
      </c>
      <c r="K1314" s="20" t="s">
        <v>4140</v>
      </c>
      <c r="L1314" s="20" t="s">
        <v>5167</v>
      </c>
      <c r="M1314" s="29" t="s">
        <v>6775</v>
      </c>
    </row>
    <row r="1315" spans="1:13" ht="28.8">
      <c r="A1315" s="20">
        <v>6163</v>
      </c>
      <c r="B1315" s="24" t="s">
        <v>255</v>
      </c>
      <c r="C1315" s="20" t="s">
        <v>150</v>
      </c>
      <c r="D1315" s="20" t="s">
        <v>16</v>
      </c>
      <c r="E1315" s="20" t="s">
        <v>1427</v>
      </c>
      <c r="F1315" s="20" t="s">
        <v>1941</v>
      </c>
      <c r="G1315" s="20" t="s">
        <v>2126</v>
      </c>
      <c r="H1315" s="20" t="s">
        <v>177</v>
      </c>
      <c r="I1315" s="20" t="s">
        <v>2906</v>
      </c>
      <c r="J1315" s="20" t="s">
        <v>3859</v>
      </c>
      <c r="K1315" s="20" t="s">
        <v>4868</v>
      </c>
      <c r="L1315" s="20" t="s">
        <v>5887</v>
      </c>
      <c r="M1315" s="29" t="s">
        <v>6776</v>
      </c>
    </row>
    <row r="1316" spans="1:13" ht="28.8">
      <c r="A1316" s="20">
        <v>6165</v>
      </c>
      <c r="B1316" s="24" t="s">
        <v>255</v>
      </c>
      <c r="C1316" s="20" t="s">
        <v>150</v>
      </c>
      <c r="D1316" s="20" t="s">
        <v>16</v>
      </c>
      <c r="E1316" s="20" t="s">
        <v>1428</v>
      </c>
      <c r="F1316" s="20" t="s">
        <v>1755</v>
      </c>
      <c r="G1316" s="20" t="s">
        <v>2014</v>
      </c>
      <c r="H1316" s="20" t="s">
        <v>183</v>
      </c>
      <c r="I1316" s="20" t="s">
        <v>2907</v>
      </c>
      <c r="J1316" s="20" t="s">
        <v>3860</v>
      </c>
      <c r="K1316" s="20" t="s">
        <v>4869</v>
      </c>
      <c r="L1316" s="20" t="s">
        <v>5888</v>
      </c>
      <c r="M1316" s="29" t="s">
        <v>6777</v>
      </c>
    </row>
    <row r="1317" spans="1:13" ht="28.8">
      <c r="A1317" s="20">
        <v>6166</v>
      </c>
      <c r="B1317" s="24" t="s">
        <v>255</v>
      </c>
      <c r="C1317" s="20" t="s">
        <v>150</v>
      </c>
      <c r="D1317" s="20" t="s">
        <v>16</v>
      </c>
      <c r="E1317" s="20" t="s">
        <v>1429</v>
      </c>
      <c r="F1317" s="20" t="s">
        <v>1763</v>
      </c>
      <c r="G1317" s="20" t="s">
        <v>2016</v>
      </c>
      <c r="H1317" s="20" t="s">
        <v>151</v>
      </c>
      <c r="I1317" s="20" t="s">
        <v>2299</v>
      </c>
      <c r="J1317" s="20" t="s">
        <v>3194</v>
      </c>
      <c r="K1317" s="20" t="s">
        <v>4870</v>
      </c>
      <c r="L1317" s="20" t="s">
        <v>5180</v>
      </c>
      <c r="M1317" s="29" t="s">
        <v>6541</v>
      </c>
    </row>
    <row r="1318" spans="1:13" ht="28.8">
      <c r="A1318" s="20">
        <v>6167</v>
      </c>
      <c r="B1318" s="24" t="s">
        <v>255</v>
      </c>
      <c r="C1318" s="20" t="s">
        <v>150</v>
      </c>
      <c r="D1318" s="20" t="s">
        <v>14</v>
      </c>
      <c r="E1318" s="20" t="s">
        <v>1430</v>
      </c>
      <c r="F1318" s="20" t="s">
        <v>1831</v>
      </c>
      <c r="G1318" s="20" t="s">
        <v>165</v>
      </c>
      <c r="H1318" s="20" t="s">
        <v>165</v>
      </c>
      <c r="I1318" s="20" t="s">
        <v>2439</v>
      </c>
      <c r="J1318" s="20" t="s">
        <v>3337</v>
      </c>
      <c r="K1318" s="20" t="s">
        <v>4303</v>
      </c>
      <c r="L1318" s="20" t="s">
        <v>5319</v>
      </c>
      <c r="M1318" s="29" t="s">
        <v>6778</v>
      </c>
    </row>
    <row r="1319" spans="1:13" ht="28.8">
      <c r="A1319" s="20">
        <v>6168</v>
      </c>
      <c r="B1319" s="24" t="s">
        <v>255</v>
      </c>
      <c r="C1319" s="20" t="s">
        <v>150</v>
      </c>
      <c r="D1319" s="20" t="s">
        <v>16</v>
      </c>
      <c r="E1319" s="20" t="s">
        <v>1431</v>
      </c>
      <c r="F1319" s="20" t="s">
        <v>1809</v>
      </c>
      <c r="G1319" s="20" t="s">
        <v>165</v>
      </c>
      <c r="H1319" s="20" t="s">
        <v>165</v>
      </c>
      <c r="I1319" s="20" t="s">
        <v>2908</v>
      </c>
      <c r="J1319" s="20" t="s">
        <v>3861</v>
      </c>
      <c r="K1319" s="20" t="s">
        <v>4871</v>
      </c>
      <c r="L1319" s="20" t="s">
        <v>5889</v>
      </c>
      <c r="M1319" s="29" t="s">
        <v>6048</v>
      </c>
    </row>
    <row r="1320" spans="1:13" ht="28.8">
      <c r="A1320" s="20">
        <v>6169</v>
      </c>
      <c r="B1320" s="24" t="s">
        <v>255</v>
      </c>
      <c r="C1320" s="20" t="s">
        <v>150</v>
      </c>
      <c r="D1320" s="20" t="s">
        <v>14</v>
      </c>
      <c r="E1320" s="20" t="s">
        <v>1432</v>
      </c>
      <c r="F1320" s="20" t="s">
        <v>1660</v>
      </c>
      <c r="G1320" s="20" t="s">
        <v>151</v>
      </c>
      <c r="H1320" s="20" t="s">
        <v>151</v>
      </c>
      <c r="I1320" s="20" t="s">
        <v>2355</v>
      </c>
      <c r="J1320" s="20" t="s">
        <v>3254</v>
      </c>
      <c r="K1320" s="20" t="s">
        <v>4215</v>
      </c>
      <c r="L1320" s="20" t="s">
        <v>5890</v>
      </c>
      <c r="M1320" s="29" t="s">
        <v>6779</v>
      </c>
    </row>
    <row r="1321" spans="1:13" ht="28.8">
      <c r="A1321" s="20">
        <v>6170</v>
      </c>
      <c r="B1321" s="24" t="s">
        <v>255</v>
      </c>
      <c r="C1321" s="20" t="s">
        <v>150</v>
      </c>
      <c r="D1321" s="20" t="s">
        <v>16</v>
      </c>
      <c r="E1321" s="20" t="s">
        <v>1433</v>
      </c>
      <c r="F1321" s="20" t="s">
        <v>1808</v>
      </c>
      <c r="G1321" s="20" t="s">
        <v>154</v>
      </c>
      <c r="H1321" s="20" t="s">
        <v>154</v>
      </c>
      <c r="I1321" s="20" t="s">
        <v>2376</v>
      </c>
      <c r="J1321" s="20" t="s">
        <v>3278</v>
      </c>
      <c r="K1321" s="20" t="s">
        <v>4241</v>
      </c>
      <c r="L1321" s="20" t="s">
        <v>5259</v>
      </c>
      <c r="M1321" s="29" t="s">
        <v>6272</v>
      </c>
    </row>
    <row r="1322" spans="1:13" ht="43.2">
      <c r="A1322" s="20">
        <v>6174</v>
      </c>
      <c r="B1322" s="24" t="s">
        <v>255</v>
      </c>
      <c r="C1322" s="20" t="s">
        <v>150</v>
      </c>
      <c r="D1322" s="20" t="s">
        <v>16</v>
      </c>
      <c r="E1322" s="20" t="s">
        <v>1434</v>
      </c>
      <c r="F1322" s="20" t="s">
        <v>1942</v>
      </c>
      <c r="G1322" s="20" t="s">
        <v>2127</v>
      </c>
      <c r="H1322" s="20" t="s">
        <v>156</v>
      </c>
      <c r="I1322" s="20" t="s">
        <v>2909</v>
      </c>
      <c r="J1322" s="20" t="s">
        <v>3862</v>
      </c>
      <c r="K1322" s="20" t="s">
        <v>4872</v>
      </c>
      <c r="L1322" s="20" t="s">
        <v>5891</v>
      </c>
      <c r="M1322" s="29" t="s">
        <v>6780</v>
      </c>
    </row>
    <row r="1323" spans="1:13" ht="28.8">
      <c r="A1323" s="20">
        <v>6175</v>
      </c>
      <c r="B1323" s="24" t="s">
        <v>255</v>
      </c>
      <c r="C1323" s="20" t="s">
        <v>150</v>
      </c>
      <c r="D1323" s="20" t="s">
        <v>16</v>
      </c>
      <c r="E1323" s="20" t="s">
        <v>1435</v>
      </c>
      <c r="F1323" s="20" t="s">
        <v>1665</v>
      </c>
      <c r="G1323" s="20" t="s">
        <v>1977</v>
      </c>
      <c r="H1323" s="20" t="s">
        <v>177</v>
      </c>
      <c r="I1323" s="20" t="s">
        <v>2910</v>
      </c>
      <c r="J1323" s="20" t="s">
        <v>3863</v>
      </c>
      <c r="K1323" s="20" t="s">
        <v>4873</v>
      </c>
      <c r="L1323" s="20" t="s">
        <v>5892</v>
      </c>
      <c r="M1323" s="29" t="s">
        <v>6048</v>
      </c>
    </row>
    <row r="1324" spans="1:13" ht="28.8">
      <c r="A1324" s="20">
        <v>6178</v>
      </c>
      <c r="B1324" s="24" t="s">
        <v>255</v>
      </c>
      <c r="C1324" s="20" t="s">
        <v>150</v>
      </c>
      <c r="D1324" s="20" t="s">
        <v>14</v>
      </c>
      <c r="E1324" s="20" t="s">
        <v>1436</v>
      </c>
      <c r="F1324" s="20" t="s">
        <v>1665</v>
      </c>
      <c r="G1324" s="20" t="s">
        <v>1977</v>
      </c>
      <c r="H1324" s="20" t="s">
        <v>177</v>
      </c>
      <c r="I1324" s="20" t="s">
        <v>2911</v>
      </c>
      <c r="J1324" s="20" t="s">
        <v>3864</v>
      </c>
      <c r="K1324" s="20" t="s">
        <v>4874</v>
      </c>
      <c r="L1324" s="20" t="s">
        <v>5893</v>
      </c>
      <c r="M1324" s="29" t="s">
        <v>6781</v>
      </c>
    </row>
    <row r="1325" spans="1:13" ht="28.8">
      <c r="A1325" s="20">
        <v>6179</v>
      </c>
      <c r="B1325" s="24" t="s">
        <v>255</v>
      </c>
      <c r="C1325" s="20" t="s">
        <v>150</v>
      </c>
      <c r="D1325" s="20" t="s">
        <v>14</v>
      </c>
      <c r="E1325" s="20" t="s">
        <v>1437</v>
      </c>
      <c r="F1325" s="20" t="s">
        <v>1830</v>
      </c>
      <c r="G1325" s="20" t="s">
        <v>2049</v>
      </c>
      <c r="H1325" s="20" t="s">
        <v>156</v>
      </c>
      <c r="I1325" s="20" t="s">
        <v>2912</v>
      </c>
      <c r="J1325" s="20" t="s">
        <v>3865</v>
      </c>
      <c r="K1325" s="20" t="s">
        <v>4875</v>
      </c>
      <c r="L1325" s="20" t="s">
        <v>5894</v>
      </c>
      <c r="M1325" s="29" t="s">
        <v>6782</v>
      </c>
    </row>
    <row r="1326" spans="1:13" ht="43.2">
      <c r="A1326" s="20">
        <v>6336</v>
      </c>
      <c r="B1326" s="24" t="s">
        <v>255</v>
      </c>
      <c r="C1326" s="20" t="s">
        <v>150</v>
      </c>
      <c r="D1326" s="20" t="s">
        <v>16</v>
      </c>
      <c r="E1326" s="20" t="s">
        <v>1438</v>
      </c>
      <c r="F1326" s="20" t="s">
        <v>1661</v>
      </c>
      <c r="G1326" s="20" t="s">
        <v>1974</v>
      </c>
      <c r="H1326" s="20" t="s">
        <v>177</v>
      </c>
      <c r="I1326" s="20" t="s">
        <v>2913</v>
      </c>
      <c r="J1326" s="20" t="s">
        <v>3866</v>
      </c>
      <c r="K1326" s="20" t="s">
        <v>4876</v>
      </c>
      <c r="L1326" s="20" t="s">
        <v>5895</v>
      </c>
      <c r="M1326" s="29" t="s">
        <v>6048</v>
      </c>
    </row>
    <row r="1327" spans="1:13" ht="28.8">
      <c r="A1327" s="20">
        <v>6410</v>
      </c>
      <c r="B1327" s="24" t="s">
        <v>255</v>
      </c>
      <c r="C1327" s="20" t="s">
        <v>150</v>
      </c>
      <c r="D1327" s="20" t="s">
        <v>16</v>
      </c>
      <c r="E1327" s="20" t="s">
        <v>1439</v>
      </c>
      <c r="F1327" s="20" t="s">
        <v>1941</v>
      </c>
      <c r="G1327" s="20" t="s">
        <v>2126</v>
      </c>
      <c r="H1327" s="20" t="s">
        <v>177</v>
      </c>
      <c r="I1327" s="20" t="s">
        <v>2906</v>
      </c>
      <c r="J1327" s="20" t="s">
        <v>3859</v>
      </c>
      <c r="K1327" s="20" t="s">
        <v>4868</v>
      </c>
      <c r="L1327" s="20" t="s">
        <v>5887</v>
      </c>
      <c r="M1327" s="29" t="s">
        <v>6776</v>
      </c>
    </row>
    <row r="1328" spans="1:13" ht="14.4">
      <c r="A1328" s="20">
        <v>7042</v>
      </c>
      <c r="B1328" s="24" t="s">
        <v>255</v>
      </c>
      <c r="C1328" s="20" t="s">
        <v>186</v>
      </c>
      <c r="D1328" s="20" t="s">
        <v>16</v>
      </c>
      <c r="E1328" s="20" t="s">
        <v>1440</v>
      </c>
      <c r="F1328" s="20" t="s">
        <v>1811</v>
      </c>
      <c r="G1328" s="20" t="s">
        <v>211</v>
      </c>
      <c r="H1328" s="20" t="s">
        <v>211</v>
      </c>
      <c r="I1328" s="20" t="s">
        <v>2379</v>
      </c>
      <c r="J1328" s="20" t="s">
        <v>3276</v>
      </c>
      <c r="K1328" s="20" t="s">
        <v>4877</v>
      </c>
      <c r="L1328" s="20" t="s">
        <v>5896</v>
      </c>
      <c r="M1328" s="29" t="s">
        <v>3276</v>
      </c>
    </row>
    <row r="1329" spans="1:13" ht="28.8">
      <c r="A1329" s="20">
        <v>7156</v>
      </c>
      <c r="B1329" s="24" t="s">
        <v>255</v>
      </c>
      <c r="C1329" s="20" t="s">
        <v>186</v>
      </c>
      <c r="D1329" s="20" t="s">
        <v>14</v>
      </c>
      <c r="E1329" s="20" t="s">
        <v>1441</v>
      </c>
      <c r="F1329" s="20" t="s">
        <v>1776</v>
      </c>
      <c r="G1329" s="20" t="s">
        <v>211</v>
      </c>
      <c r="H1329" s="20" t="s">
        <v>211</v>
      </c>
      <c r="I1329" s="20" t="s">
        <v>2315</v>
      </c>
      <c r="J1329" s="20" t="s">
        <v>3210</v>
      </c>
      <c r="K1329" s="20" t="s">
        <v>4169</v>
      </c>
      <c r="L1329" s="20" t="s">
        <v>5195</v>
      </c>
      <c r="M1329" s="29" t="s">
        <v>6206</v>
      </c>
    </row>
    <row r="1330" spans="1:13" ht="28.8">
      <c r="A1330" s="20">
        <v>7163</v>
      </c>
      <c r="B1330" s="24" t="s">
        <v>255</v>
      </c>
      <c r="C1330" s="20" t="s">
        <v>186</v>
      </c>
      <c r="D1330" s="20" t="s">
        <v>16</v>
      </c>
      <c r="E1330" s="20" t="s">
        <v>1442</v>
      </c>
      <c r="F1330" s="20" t="s">
        <v>1811</v>
      </c>
      <c r="G1330" s="20" t="s">
        <v>211</v>
      </c>
      <c r="H1330" s="20" t="s">
        <v>211</v>
      </c>
      <c r="I1330" s="20" t="s">
        <v>2914</v>
      </c>
      <c r="J1330" s="20" t="s">
        <v>3867</v>
      </c>
      <c r="K1330" s="20" t="s">
        <v>4878</v>
      </c>
      <c r="L1330" s="20" t="s">
        <v>5897</v>
      </c>
      <c r="M1330" s="29" t="s">
        <v>6783</v>
      </c>
    </row>
    <row r="1331" spans="1:13" ht="28.8">
      <c r="A1331" s="20">
        <v>7164</v>
      </c>
      <c r="B1331" s="24" t="s">
        <v>255</v>
      </c>
      <c r="C1331" s="20" t="s">
        <v>186</v>
      </c>
      <c r="D1331" s="20" t="s">
        <v>16</v>
      </c>
      <c r="E1331" s="20" t="s">
        <v>1443</v>
      </c>
      <c r="F1331" s="20" t="s">
        <v>1668</v>
      </c>
      <c r="G1331" s="20" t="s">
        <v>206</v>
      </c>
      <c r="H1331" s="20" t="s">
        <v>206</v>
      </c>
      <c r="I1331" s="20" t="s">
        <v>2915</v>
      </c>
      <c r="J1331" s="20" t="s">
        <v>3868</v>
      </c>
      <c r="K1331" s="20" t="s">
        <v>4879</v>
      </c>
      <c r="L1331" s="20" t="s">
        <v>5898</v>
      </c>
      <c r="M1331" s="29" t="s">
        <v>6784</v>
      </c>
    </row>
    <row r="1332" spans="1:13" ht="28.8">
      <c r="A1332" s="20">
        <v>7169</v>
      </c>
      <c r="B1332" s="24" t="s">
        <v>255</v>
      </c>
      <c r="C1332" s="20" t="s">
        <v>186</v>
      </c>
      <c r="D1332" s="20" t="s">
        <v>16</v>
      </c>
      <c r="E1332" s="20" t="s">
        <v>1444</v>
      </c>
      <c r="F1332" s="20" t="s">
        <v>1811</v>
      </c>
      <c r="G1332" s="20" t="s">
        <v>211</v>
      </c>
      <c r="H1332" s="20" t="s">
        <v>211</v>
      </c>
      <c r="I1332" s="20" t="s">
        <v>2379</v>
      </c>
      <c r="J1332" s="20" t="s">
        <v>3281</v>
      </c>
      <c r="K1332" s="20" t="s">
        <v>4244</v>
      </c>
      <c r="L1332" s="20" t="s">
        <v>5262</v>
      </c>
      <c r="M1332" s="29" t="s">
        <v>6275</v>
      </c>
    </row>
    <row r="1333" spans="1:13" ht="28.8">
      <c r="A1333" s="20">
        <v>7178</v>
      </c>
      <c r="B1333" s="24" t="s">
        <v>255</v>
      </c>
      <c r="C1333" s="20" t="s">
        <v>186</v>
      </c>
      <c r="D1333" s="20" t="s">
        <v>16</v>
      </c>
      <c r="E1333" s="20" t="s">
        <v>1445</v>
      </c>
      <c r="F1333" s="20" t="s">
        <v>1779</v>
      </c>
      <c r="G1333" s="20" t="s">
        <v>2024</v>
      </c>
      <c r="H1333" s="20" t="s">
        <v>194</v>
      </c>
      <c r="I1333" s="20" t="s">
        <v>2916</v>
      </c>
      <c r="J1333" s="20" t="s">
        <v>3215</v>
      </c>
      <c r="K1333" s="20" t="s">
        <v>4880</v>
      </c>
      <c r="L1333" s="20" t="s">
        <v>5899</v>
      </c>
      <c r="M1333" s="29" t="s">
        <v>6785</v>
      </c>
    </row>
    <row r="1334" spans="1:13" ht="28.8">
      <c r="A1334" s="20">
        <v>7249</v>
      </c>
      <c r="B1334" s="24" t="s">
        <v>255</v>
      </c>
      <c r="C1334" s="20" t="s">
        <v>186</v>
      </c>
      <c r="D1334" s="20" t="s">
        <v>16</v>
      </c>
      <c r="E1334" s="20" t="s">
        <v>1446</v>
      </c>
      <c r="F1334" s="20" t="s">
        <v>1778</v>
      </c>
      <c r="G1334" s="20" t="s">
        <v>187</v>
      </c>
      <c r="H1334" s="20" t="s">
        <v>187</v>
      </c>
      <c r="I1334" s="20" t="s">
        <v>2917</v>
      </c>
      <c r="J1334" s="20" t="s">
        <v>3869</v>
      </c>
      <c r="K1334" s="20" t="s">
        <v>4881</v>
      </c>
      <c r="L1334" s="20" t="s">
        <v>5900</v>
      </c>
      <c r="M1334" s="29" t="s">
        <v>6786</v>
      </c>
    </row>
    <row r="1335" spans="1:13" ht="28.8">
      <c r="A1335" s="20">
        <v>7250</v>
      </c>
      <c r="B1335" s="24" t="s">
        <v>255</v>
      </c>
      <c r="C1335" s="20" t="s">
        <v>186</v>
      </c>
      <c r="D1335" s="20" t="s">
        <v>16</v>
      </c>
      <c r="E1335" s="20" t="s">
        <v>1447</v>
      </c>
      <c r="F1335" s="20" t="s">
        <v>1832</v>
      </c>
      <c r="G1335" s="20" t="s">
        <v>2050</v>
      </c>
      <c r="H1335" s="20" t="s">
        <v>191</v>
      </c>
      <c r="I1335" s="20" t="s">
        <v>2442</v>
      </c>
      <c r="J1335" s="20" t="s">
        <v>3339</v>
      </c>
      <c r="K1335" s="20" t="s">
        <v>4305</v>
      </c>
      <c r="L1335" s="20" t="s">
        <v>5321</v>
      </c>
      <c r="M1335" s="29" t="s">
        <v>6594</v>
      </c>
    </row>
    <row r="1336" spans="1:13" ht="28.8">
      <c r="A1336" s="20">
        <v>7332</v>
      </c>
      <c r="B1336" s="24" t="s">
        <v>255</v>
      </c>
      <c r="C1336" s="20" t="s">
        <v>186</v>
      </c>
      <c r="D1336" s="20" t="s">
        <v>16</v>
      </c>
      <c r="E1336" s="20" t="s">
        <v>1448</v>
      </c>
      <c r="F1336" s="20" t="s">
        <v>1672</v>
      </c>
      <c r="G1336" s="20" t="s">
        <v>211</v>
      </c>
      <c r="H1336" s="20" t="s">
        <v>211</v>
      </c>
      <c r="I1336" s="20" t="s">
        <v>2918</v>
      </c>
      <c r="J1336" s="20" t="s">
        <v>3870</v>
      </c>
      <c r="K1336" s="20" t="s">
        <v>4882</v>
      </c>
      <c r="L1336" s="20" t="s">
        <v>5901</v>
      </c>
      <c r="M1336" s="29" t="s">
        <v>6787</v>
      </c>
    </row>
    <row r="1337" spans="1:13" ht="28.8">
      <c r="A1337" s="20">
        <v>8035</v>
      </c>
      <c r="B1337" s="24" t="s">
        <v>255</v>
      </c>
      <c r="C1337" s="20" t="s">
        <v>215</v>
      </c>
      <c r="D1337" s="20" t="s">
        <v>16</v>
      </c>
      <c r="E1337" s="20" t="s">
        <v>1449</v>
      </c>
      <c r="F1337" s="20" t="s">
        <v>1816</v>
      </c>
      <c r="G1337" s="20" t="s">
        <v>218</v>
      </c>
      <c r="H1337" s="20" t="s">
        <v>218</v>
      </c>
      <c r="I1337" s="20" t="s">
        <v>2919</v>
      </c>
      <c r="J1337" s="20" t="s">
        <v>3667</v>
      </c>
      <c r="K1337" s="20" t="s">
        <v>4653</v>
      </c>
      <c r="L1337" s="20" t="s">
        <v>5902</v>
      </c>
      <c r="M1337" s="29" t="s">
        <v>6601</v>
      </c>
    </row>
    <row r="1338" spans="1:13" ht="28.8">
      <c r="A1338" s="20">
        <v>8037</v>
      </c>
      <c r="B1338" s="24" t="s">
        <v>255</v>
      </c>
      <c r="C1338" s="20" t="s">
        <v>215</v>
      </c>
      <c r="D1338" s="20" t="s">
        <v>7</v>
      </c>
      <c r="E1338" s="20" t="s">
        <v>1450</v>
      </c>
      <c r="F1338" s="20" t="s">
        <v>1793</v>
      </c>
      <c r="G1338" s="20" t="s">
        <v>236</v>
      </c>
      <c r="H1338" s="20" t="s">
        <v>236</v>
      </c>
      <c r="I1338" s="20" t="s">
        <v>2453</v>
      </c>
      <c r="J1338" s="20" t="s">
        <v>3349</v>
      </c>
      <c r="K1338" s="20" t="s">
        <v>4315</v>
      </c>
      <c r="L1338" s="20" t="s">
        <v>5221</v>
      </c>
      <c r="M1338" s="29" t="s">
        <v>6232</v>
      </c>
    </row>
    <row r="1339" spans="1:13" ht="28.8">
      <c r="A1339" s="20">
        <v>8038</v>
      </c>
      <c r="B1339" s="24" t="s">
        <v>255</v>
      </c>
      <c r="C1339" s="20" t="s">
        <v>215</v>
      </c>
      <c r="D1339" s="20" t="s">
        <v>16</v>
      </c>
      <c r="E1339" s="20" t="s">
        <v>1451</v>
      </c>
      <c r="F1339" s="20" t="s">
        <v>1905</v>
      </c>
      <c r="G1339" s="20" t="s">
        <v>2101</v>
      </c>
      <c r="H1339" s="20" t="s">
        <v>216</v>
      </c>
      <c r="I1339" s="20" t="s">
        <v>2770</v>
      </c>
      <c r="J1339" s="20" t="s">
        <v>3702</v>
      </c>
      <c r="K1339" s="20" t="s">
        <v>4689</v>
      </c>
      <c r="L1339" s="20" t="s">
        <v>5903</v>
      </c>
      <c r="M1339" s="29" t="s">
        <v>6788</v>
      </c>
    </row>
    <row r="1340" spans="1:13" ht="28.8">
      <c r="A1340" s="20">
        <v>8153</v>
      </c>
      <c r="B1340" s="24" t="s">
        <v>255</v>
      </c>
      <c r="C1340" s="20" t="s">
        <v>215</v>
      </c>
      <c r="D1340" s="20" t="s">
        <v>14</v>
      </c>
      <c r="E1340" s="20" t="s">
        <v>1452</v>
      </c>
      <c r="F1340" s="20" t="s">
        <v>1781</v>
      </c>
      <c r="G1340" s="20" t="s">
        <v>218</v>
      </c>
      <c r="H1340" s="20" t="s">
        <v>218</v>
      </c>
      <c r="I1340" s="20" t="s">
        <v>2920</v>
      </c>
      <c r="J1340" s="20" t="s">
        <v>3871</v>
      </c>
      <c r="K1340" s="20" t="s">
        <v>4883</v>
      </c>
      <c r="L1340" s="20" t="s">
        <v>5206</v>
      </c>
      <c r="M1340" s="29" t="s">
        <v>6217</v>
      </c>
    </row>
    <row r="1341" spans="1:13" ht="28.8">
      <c r="A1341" s="20">
        <v>8155</v>
      </c>
      <c r="B1341" s="24" t="s">
        <v>255</v>
      </c>
      <c r="C1341" s="20" t="s">
        <v>215</v>
      </c>
      <c r="D1341" s="20" t="s">
        <v>16</v>
      </c>
      <c r="E1341" s="20" t="s">
        <v>1453</v>
      </c>
      <c r="F1341" s="20" t="s">
        <v>1785</v>
      </c>
      <c r="G1341" s="20" t="s">
        <v>240</v>
      </c>
      <c r="H1341" s="20" t="s">
        <v>240</v>
      </c>
      <c r="I1341" s="20" t="s">
        <v>2454</v>
      </c>
      <c r="J1341" s="20" t="s">
        <v>3350</v>
      </c>
      <c r="K1341" s="20" t="s">
        <v>4316</v>
      </c>
      <c r="L1341" s="20" t="s">
        <v>5334</v>
      </c>
      <c r="M1341" s="29" t="s">
        <v>6335</v>
      </c>
    </row>
    <row r="1342" spans="1:13" ht="28.8">
      <c r="A1342" s="20">
        <v>8156</v>
      </c>
      <c r="B1342" s="24" t="s">
        <v>255</v>
      </c>
      <c r="C1342" s="20" t="s">
        <v>215</v>
      </c>
      <c r="D1342" s="20" t="s">
        <v>16</v>
      </c>
      <c r="E1342" s="20" t="s">
        <v>1454</v>
      </c>
      <c r="F1342" s="20" t="s">
        <v>1835</v>
      </c>
      <c r="G1342" s="20" t="s">
        <v>2053</v>
      </c>
      <c r="H1342" s="20" t="s">
        <v>234</v>
      </c>
      <c r="I1342" s="20" t="s">
        <v>2921</v>
      </c>
      <c r="J1342" s="20" t="s">
        <v>3872</v>
      </c>
      <c r="K1342" s="20" t="s">
        <v>4884</v>
      </c>
      <c r="L1342" s="20" t="s">
        <v>5904</v>
      </c>
      <c r="M1342" s="29" t="s">
        <v>6789</v>
      </c>
    </row>
    <row r="1343" spans="1:13" ht="28.8">
      <c r="A1343" s="20">
        <v>8157</v>
      </c>
      <c r="B1343" s="24" t="s">
        <v>255</v>
      </c>
      <c r="C1343" s="20" t="s">
        <v>215</v>
      </c>
      <c r="D1343" s="20" t="s">
        <v>16</v>
      </c>
      <c r="E1343" s="20" t="s">
        <v>1455</v>
      </c>
      <c r="F1343" s="20" t="s">
        <v>1673</v>
      </c>
      <c r="G1343" s="20" t="s">
        <v>218</v>
      </c>
      <c r="H1343" s="20" t="s">
        <v>218</v>
      </c>
      <c r="I1343" s="20" t="s">
        <v>2180</v>
      </c>
      <c r="J1343" s="20" t="s">
        <v>3831</v>
      </c>
      <c r="K1343" s="20" t="s">
        <v>4830</v>
      </c>
      <c r="L1343" s="20" t="s">
        <v>5853</v>
      </c>
      <c r="M1343" s="29" t="s">
        <v>6750</v>
      </c>
    </row>
    <row r="1344" spans="1:13" ht="28.8">
      <c r="A1344" s="20">
        <v>8158</v>
      </c>
      <c r="B1344" s="24" t="s">
        <v>255</v>
      </c>
      <c r="C1344" s="20" t="s">
        <v>215</v>
      </c>
      <c r="D1344" s="20" t="s">
        <v>16</v>
      </c>
      <c r="E1344" s="20" t="s">
        <v>1456</v>
      </c>
      <c r="F1344" s="20" t="s">
        <v>1782</v>
      </c>
      <c r="G1344" s="20" t="s">
        <v>218</v>
      </c>
      <c r="H1344" s="20" t="s">
        <v>218</v>
      </c>
      <c r="I1344" s="20" t="s">
        <v>2447</v>
      </c>
      <c r="J1344" s="20" t="s">
        <v>3873</v>
      </c>
      <c r="K1344" s="20" t="s">
        <v>4885</v>
      </c>
      <c r="L1344" s="20" t="s">
        <v>5905</v>
      </c>
      <c r="M1344" s="29" t="s">
        <v>6790</v>
      </c>
    </row>
    <row r="1345" spans="1:13" ht="28.8">
      <c r="A1345" s="20">
        <v>8159</v>
      </c>
      <c r="B1345" s="24" t="s">
        <v>255</v>
      </c>
      <c r="C1345" s="20" t="s">
        <v>215</v>
      </c>
      <c r="D1345" s="20" t="s">
        <v>16</v>
      </c>
      <c r="E1345" s="20" t="s">
        <v>1457</v>
      </c>
      <c r="F1345" s="20" t="s">
        <v>1816</v>
      </c>
      <c r="G1345" s="20" t="s">
        <v>218</v>
      </c>
      <c r="H1345" s="20" t="s">
        <v>218</v>
      </c>
      <c r="I1345" s="20" t="s">
        <v>2922</v>
      </c>
      <c r="J1345" s="20" t="s">
        <v>3874</v>
      </c>
      <c r="K1345" s="20" t="s">
        <v>4886</v>
      </c>
      <c r="L1345" s="20" t="s">
        <v>5906</v>
      </c>
      <c r="M1345" s="29" t="s">
        <v>6602</v>
      </c>
    </row>
    <row r="1346" spans="1:13" ht="28.8">
      <c r="A1346" s="20">
        <v>8160</v>
      </c>
      <c r="B1346" s="24" t="s">
        <v>255</v>
      </c>
      <c r="C1346" s="20" t="s">
        <v>215</v>
      </c>
      <c r="D1346" s="20" t="s">
        <v>16</v>
      </c>
      <c r="E1346" s="20" t="s">
        <v>1458</v>
      </c>
      <c r="F1346" s="20" t="s">
        <v>1910</v>
      </c>
      <c r="G1346" s="20" t="s">
        <v>227</v>
      </c>
      <c r="H1346" s="20" t="s">
        <v>227</v>
      </c>
      <c r="I1346" s="20" t="s">
        <v>2923</v>
      </c>
      <c r="J1346" s="20" t="s">
        <v>3875</v>
      </c>
      <c r="K1346" s="20" t="s">
        <v>4887</v>
      </c>
      <c r="L1346" s="20" t="s">
        <v>5907</v>
      </c>
      <c r="M1346" s="29" t="s">
        <v>6791</v>
      </c>
    </row>
    <row r="1347" spans="1:13" ht="28.8">
      <c r="A1347" s="20">
        <v>8161</v>
      </c>
      <c r="B1347" s="24" t="s">
        <v>255</v>
      </c>
      <c r="C1347" s="20" t="s">
        <v>215</v>
      </c>
      <c r="D1347" s="20" t="s">
        <v>16</v>
      </c>
      <c r="E1347" s="20" t="s">
        <v>1459</v>
      </c>
      <c r="F1347" s="20" t="s">
        <v>1906</v>
      </c>
      <c r="G1347" s="20" t="s">
        <v>238</v>
      </c>
      <c r="H1347" s="20" t="s">
        <v>238</v>
      </c>
      <c r="I1347" s="20" t="s">
        <v>2924</v>
      </c>
      <c r="J1347" s="20" t="s">
        <v>3876</v>
      </c>
      <c r="K1347" s="20" t="s">
        <v>4888</v>
      </c>
      <c r="L1347" s="20" t="s">
        <v>5908</v>
      </c>
      <c r="M1347" s="29" t="s">
        <v>6792</v>
      </c>
    </row>
    <row r="1348" spans="1:13" ht="28.8">
      <c r="A1348" s="20">
        <v>8162</v>
      </c>
      <c r="B1348" s="24" t="s">
        <v>255</v>
      </c>
      <c r="C1348" s="20" t="s">
        <v>215</v>
      </c>
      <c r="D1348" s="20" t="s">
        <v>16</v>
      </c>
      <c r="E1348" s="20" t="s">
        <v>1460</v>
      </c>
      <c r="F1348" s="20" t="s">
        <v>1788</v>
      </c>
      <c r="G1348" s="20" t="s">
        <v>2029</v>
      </c>
      <c r="H1348" s="20" t="s">
        <v>231</v>
      </c>
      <c r="I1348" s="20" t="s">
        <v>2925</v>
      </c>
      <c r="J1348" s="20" t="s">
        <v>3877</v>
      </c>
      <c r="K1348" s="20" t="s">
        <v>4889</v>
      </c>
      <c r="L1348" s="20" t="s">
        <v>5909</v>
      </c>
      <c r="M1348" s="29" t="s">
        <v>6793</v>
      </c>
    </row>
    <row r="1349" spans="1:13" ht="28.8">
      <c r="A1349" s="20">
        <v>8277</v>
      </c>
      <c r="B1349" s="24" t="s">
        <v>255</v>
      </c>
      <c r="C1349" s="20" t="s">
        <v>215</v>
      </c>
      <c r="D1349" s="20" t="s">
        <v>16</v>
      </c>
      <c r="E1349" s="20" t="s">
        <v>1461</v>
      </c>
      <c r="F1349" s="20" t="s">
        <v>1677</v>
      </c>
      <c r="G1349" s="20" t="s">
        <v>238</v>
      </c>
      <c r="H1349" s="20" t="s">
        <v>238</v>
      </c>
      <c r="I1349" s="20" t="s">
        <v>2383</v>
      </c>
      <c r="J1349" s="20" t="s">
        <v>3285</v>
      </c>
      <c r="K1349" s="20" t="s">
        <v>4248</v>
      </c>
      <c r="L1349" s="20" t="s">
        <v>5910</v>
      </c>
      <c r="M1349" s="29" t="s">
        <v>6279</v>
      </c>
    </row>
    <row r="1350" spans="1:13" ht="14.4">
      <c r="A1350" s="20">
        <v>851</v>
      </c>
      <c r="B1350" s="24" t="s">
        <v>68</v>
      </c>
      <c r="C1350" s="20" t="s">
        <v>4</v>
      </c>
      <c r="D1350" s="20" t="s">
        <v>7</v>
      </c>
      <c r="E1350" s="20" t="s">
        <v>1462</v>
      </c>
      <c r="F1350" s="20" t="s">
        <v>1713</v>
      </c>
      <c r="G1350" s="20" t="s">
        <v>1998</v>
      </c>
      <c r="H1350" s="20" t="s">
        <v>56</v>
      </c>
      <c r="I1350" s="20" t="s">
        <v>2229</v>
      </c>
      <c r="J1350" s="20" t="s">
        <v>3878</v>
      </c>
      <c r="K1350" s="20" t="s">
        <v>4890</v>
      </c>
      <c r="L1350" s="20" t="s">
        <v>5911</v>
      </c>
      <c r="M1350" s="29" t="s">
        <v>6794</v>
      </c>
    </row>
    <row r="1351" spans="1:13" ht="14.4">
      <c r="A1351" s="20">
        <v>852</v>
      </c>
      <c r="B1351" s="24" t="s">
        <v>68</v>
      </c>
      <c r="C1351" s="20" t="s">
        <v>103</v>
      </c>
      <c r="D1351" s="20" t="s">
        <v>7</v>
      </c>
      <c r="E1351" s="20" t="s">
        <v>1463</v>
      </c>
      <c r="F1351" s="20" t="s">
        <v>1732</v>
      </c>
      <c r="G1351" s="20" t="s">
        <v>2006</v>
      </c>
      <c r="H1351" s="20" t="s">
        <v>104</v>
      </c>
      <c r="I1351" s="20" t="s">
        <v>2926</v>
      </c>
      <c r="J1351" s="20" t="s">
        <v>3879</v>
      </c>
      <c r="K1351" s="20" t="s">
        <v>4891</v>
      </c>
      <c r="L1351" s="20" t="s">
        <v>5912</v>
      </c>
      <c r="M1351" s="29" t="s">
        <v>6144</v>
      </c>
    </row>
    <row r="1352" spans="1:13" ht="14.4">
      <c r="A1352" s="20">
        <v>853</v>
      </c>
      <c r="B1352" s="24" t="s">
        <v>68</v>
      </c>
      <c r="C1352" s="20" t="s">
        <v>150</v>
      </c>
      <c r="D1352" s="20" t="s">
        <v>7</v>
      </c>
      <c r="E1352" s="20" t="s">
        <v>1464</v>
      </c>
      <c r="F1352" s="20" t="s">
        <v>1660</v>
      </c>
      <c r="G1352" s="20" t="s">
        <v>151</v>
      </c>
      <c r="H1352" s="20" t="s">
        <v>151</v>
      </c>
      <c r="I1352" s="20" t="s">
        <v>2927</v>
      </c>
      <c r="J1352" s="20" t="s">
        <v>3880</v>
      </c>
      <c r="K1352" s="20" t="s">
        <v>4892</v>
      </c>
      <c r="L1352" s="20" t="s">
        <v>5913</v>
      </c>
      <c r="M1352" s="29" t="s">
        <v>6795</v>
      </c>
    </row>
    <row r="1353" spans="1:13" ht="14.4">
      <c r="A1353" s="20">
        <v>854</v>
      </c>
      <c r="B1353" s="24" t="s">
        <v>68</v>
      </c>
      <c r="C1353" s="20" t="s">
        <v>186</v>
      </c>
      <c r="D1353" s="20" t="s">
        <v>7</v>
      </c>
      <c r="E1353" s="20" t="s">
        <v>1465</v>
      </c>
      <c r="F1353" s="20" t="s">
        <v>1778</v>
      </c>
      <c r="G1353" s="20" t="s">
        <v>187</v>
      </c>
      <c r="H1353" s="20" t="s">
        <v>187</v>
      </c>
      <c r="I1353" s="20" t="s">
        <v>2928</v>
      </c>
      <c r="J1353" s="20" t="s">
        <v>3881</v>
      </c>
      <c r="K1353" s="20" t="s">
        <v>4893</v>
      </c>
      <c r="L1353" s="20" t="s">
        <v>5914</v>
      </c>
      <c r="M1353" s="29" t="s">
        <v>6796</v>
      </c>
    </row>
    <row r="1354" spans="1:13" ht="14.4">
      <c r="A1354" s="20">
        <v>855</v>
      </c>
      <c r="B1354" s="24" t="s">
        <v>68</v>
      </c>
      <c r="C1354" s="20" t="s">
        <v>215</v>
      </c>
      <c r="D1354" s="20" t="s">
        <v>7</v>
      </c>
      <c r="E1354" s="20" t="s">
        <v>1466</v>
      </c>
      <c r="F1354" s="20" t="s">
        <v>1673</v>
      </c>
      <c r="G1354" s="20" t="s">
        <v>218</v>
      </c>
      <c r="H1354" s="20" t="s">
        <v>218</v>
      </c>
      <c r="I1354" s="20" t="s">
        <v>2820</v>
      </c>
      <c r="J1354" s="20" t="s">
        <v>3882</v>
      </c>
      <c r="K1354" s="20" t="s">
        <v>4894</v>
      </c>
      <c r="L1354" s="20" t="s">
        <v>5915</v>
      </c>
      <c r="M1354" s="29" t="s">
        <v>6797</v>
      </c>
    </row>
    <row r="1355" spans="1:13" ht="28.8">
      <c r="A1355" s="20">
        <v>856</v>
      </c>
      <c r="B1355" s="24" t="s">
        <v>68</v>
      </c>
      <c r="C1355" s="20" t="s">
        <v>4</v>
      </c>
      <c r="D1355" s="20" t="s">
        <v>7</v>
      </c>
      <c r="E1355" s="20" t="s">
        <v>1467</v>
      </c>
      <c r="F1355" s="20" t="s">
        <v>1681</v>
      </c>
      <c r="G1355" s="20" t="s">
        <v>1982</v>
      </c>
      <c r="H1355" s="20" t="s">
        <v>32</v>
      </c>
      <c r="I1355" s="20" t="s">
        <v>2929</v>
      </c>
      <c r="J1355" s="20" t="s">
        <v>3883</v>
      </c>
      <c r="K1355" s="20" t="s">
        <v>4895</v>
      </c>
      <c r="L1355" s="20" t="s">
        <v>5916</v>
      </c>
      <c r="M1355" s="29" t="s">
        <v>6798</v>
      </c>
    </row>
    <row r="1356" spans="1:13" ht="28.8">
      <c r="A1356" s="20">
        <v>857</v>
      </c>
      <c r="B1356" s="24" t="s">
        <v>68</v>
      </c>
      <c r="C1356" s="20" t="s">
        <v>186</v>
      </c>
      <c r="D1356" s="20" t="s">
        <v>7</v>
      </c>
      <c r="E1356" s="20" t="s">
        <v>1468</v>
      </c>
      <c r="F1356" s="20" t="s">
        <v>1773</v>
      </c>
      <c r="G1356" s="20" t="s">
        <v>2023</v>
      </c>
      <c r="H1356" s="20" t="s">
        <v>203</v>
      </c>
      <c r="I1356" s="20" t="s">
        <v>2930</v>
      </c>
      <c r="J1356" s="20" t="s">
        <v>3884</v>
      </c>
      <c r="K1356" s="20" t="s">
        <v>4896</v>
      </c>
      <c r="L1356" s="20" t="s">
        <v>5917</v>
      </c>
      <c r="M1356" s="29" t="s">
        <v>6799</v>
      </c>
    </row>
    <row r="1357" spans="1:13" ht="14.4">
      <c r="A1357" s="20">
        <v>858</v>
      </c>
      <c r="B1357" s="24" t="s">
        <v>68</v>
      </c>
      <c r="C1357" s="20" t="s">
        <v>122</v>
      </c>
      <c r="D1357" s="20" t="s">
        <v>7</v>
      </c>
      <c r="E1357" s="20" t="s">
        <v>1469</v>
      </c>
      <c r="F1357" s="20" t="s">
        <v>1659</v>
      </c>
      <c r="G1357" s="20" t="s">
        <v>123</v>
      </c>
      <c r="H1357" s="20" t="s">
        <v>123</v>
      </c>
      <c r="I1357" s="20" t="s">
        <v>2931</v>
      </c>
      <c r="J1357" s="20" t="s">
        <v>3885</v>
      </c>
      <c r="K1357" s="20" t="s">
        <v>4897</v>
      </c>
      <c r="L1357" s="20" t="s">
        <v>5918</v>
      </c>
      <c r="M1357" s="29" t="s">
        <v>6800</v>
      </c>
    </row>
    <row r="1358" spans="1:13" ht="14.4">
      <c r="A1358" s="20">
        <v>859</v>
      </c>
      <c r="B1358" s="24" t="s">
        <v>68</v>
      </c>
      <c r="C1358" s="20" t="s">
        <v>122</v>
      </c>
      <c r="D1358" s="20" t="s">
        <v>7</v>
      </c>
      <c r="E1358" s="20" t="s">
        <v>1470</v>
      </c>
      <c r="F1358" s="20" t="s">
        <v>1741</v>
      </c>
      <c r="G1358" s="20" t="s">
        <v>127</v>
      </c>
      <c r="H1358" s="20" t="s">
        <v>127</v>
      </c>
      <c r="I1358" s="20" t="s">
        <v>2932</v>
      </c>
      <c r="J1358" s="20" t="s">
        <v>3886</v>
      </c>
      <c r="K1358" s="20" t="s">
        <v>4898</v>
      </c>
      <c r="L1358" s="20" t="s">
        <v>5919</v>
      </c>
      <c r="M1358" s="29" t="s">
        <v>6801</v>
      </c>
    </row>
    <row r="1359" spans="1:13" ht="14.4">
      <c r="A1359" s="20">
        <v>860</v>
      </c>
      <c r="B1359" s="24" t="s">
        <v>68</v>
      </c>
      <c r="C1359" s="20" t="s">
        <v>103</v>
      </c>
      <c r="D1359" s="20" t="s">
        <v>7</v>
      </c>
      <c r="E1359" s="20" t="s">
        <v>1471</v>
      </c>
      <c r="F1359" s="20" t="s">
        <v>1733</v>
      </c>
      <c r="G1359" s="20" t="s">
        <v>106</v>
      </c>
      <c r="H1359" s="20" t="s">
        <v>106</v>
      </c>
      <c r="I1359" s="20" t="s">
        <v>2933</v>
      </c>
      <c r="J1359" s="20" t="s">
        <v>3887</v>
      </c>
      <c r="K1359" s="20" t="s">
        <v>4899</v>
      </c>
      <c r="L1359" s="20" t="s">
        <v>5920</v>
      </c>
      <c r="M1359" s="29" t="s">
        <v>6802</v>
      </c>
    </row>
    <row r="1360" spans="1:13" ht="28.8">
      <c r="A1360" s="20">
        <v>861</v>
      </c>
      <c r="B1360" s="24" t="s">
        <v>68</v>
      </c>
      <c r="C1360" s="20" t="s">
        <v>122</v>
      </c>
      <c r="D1360" s="20" t="s">
        <v>7</v>
      </c>
      <c r="E1360" s="20" t="s">
        <v>1472</v>
      </c>
      <c r="F1360" s="20" t="s">
        <v>1742</v>
      </c>
      <c r="G1360" s="20" t="s">
        <v>131</v>
      </c>
      <c r="H1360" s="20" t="s">
        <v>131</v>
      </c>
      <c r="I1360" s="20" t="s">
        <v>2270</v>
      </c>
      <c r="J1360" s="20" t="s">
        <v>3888</v>
      </c>
      <c r="K1360" s="20" t="s">
        <v>4900</v>
      </c>
      <c r="L1360" s="20" t="s">
        <v>5921</v>
      </c>
      <c r="M1360" s="29" t="s">
        <v>6803</v>
      </c>
    </row>
    <row r="1361" spans="1:13" ht="28.8">
      <c r="A1361" s="20">
        <v>862</v>
      </c>
      <c r="B1361" s="24" t="s">
        <v>68</v>
      </c>
      <c r="C1361" s="20" t="s">
        <v>72</v>
      </c>
      <c r="D1361" s="20" t="s">
        <v>7</v>
      </c>
      <c r="E1361" s="20" t="s">
        <v>1473</v>
      </c>
      <c r="F1361" s="20" t="s">
        <v>1721</v>
      </c>
      <c r="G1361" s="20" t="s">
        <v>73</v>
      </c>
      <c r="H1361" s="20" t="s">
        <v>73</v>
      </c>
      <c r="I1361" s="20" t="s">
        <v>2934</v>
      </c>
      <c r="J1361" s="20" t="s">
        <v>3889</v>
      </c>
      <c r="K1361" s="20" t="s">
        <v>4901</v>
      </c>
      <c r="L1361" s="20" t="s">
        <v>5922</v>
      </c>
      <c r="M1361" s="29" t="s">
        <v>6804</v>
      </c>
    </row>
    <row r="1362" spans="1:13" ht="28.8">
      <c r="A1362" s="20">
        <v>863</v>
      </c>
      <c r="B1362" s="24" t="s">
        <v>68</v>
      </c>
      <c r="C1362" s="20" t="s">
        <v>215</v>
      </c>
      <c r="D1362" s="20" t="s">
        <v>7</v>
      </c>
      <c r="E1362" s="20" t="s">
        <v>1474</v>
      </c>
      <c r="F1362" s="20" t="s">
        <v>1679</v>
      </c>
      <c r="G1362" s="20" t="s">
        <v>1981</v>
      </c>
      <c r="H1362" s="20" t="s">
        <v>231</v>
      </c>
      <c r="I1362" s="20" t="s">
        <v>2935</v>
      </c>
      <c r="J1362" s="20" t="s">
        <v>3890</v>
      </c>
      <c r="K1362" s="20" t="s">
        <v>4902</v>
      </c>
      <c r="L1362" s="20" t="s">
        <v>5923</v>
      </c>
      <c r="M1362" s="29" t="s">
        <v>6805</v>
      </c>
    </row>
    <row r="1363" spans="1:13" ht="14.4">
      <c r="A1363" s="20">
        <v>864</v>
      </c>
      <c r="B1363" s="24" t="s">
        <v>68</v>
      </c>
      <c r="C1363" s="20" t="s">
        <v>150</v>
      </c>
      <c r="D1363" s="20" t="s">
        <v>7</v>
      </c>
      <c r="E1363" s="20" t="s">
        <v>1475</v>
      </c>
      <c r="F1363" s="20" t="s">
        <v>1753</v>
      </c>
      <c r="G1363" s="20" t="s">
        <v>154</v>
      </c>
      <c r="H1363" s="20" t="s">
        <v>154</v>
      </c>
      <c r="I1363" s="20" t="s">
        <v>2936</v>
      </c>
      <c r="J1363" s="20" t="s">
        <v>3891</v>
      </c>
      <c r="K1363" s="20" t="s">
        <v>4903</v>
      </c>
      <c r="L1363" s="20" t="s">
        <v>5924</v>
      </c>
      <c r="M1363" s="29" t="s">
        <v>6806</v>
      </c>
    </row>
    <row r="1364" spans="1:13" ht="14.4">
      <c r="A1364" s="20">
        <v>865</v>
      </c>
      <c r="B1364" s="24" t="s">
        <v>68</v>
      </c>
      <c r="C1364" s="20" t="s">
        <v>4</v>
      </c>
      <c r="D1364" s="20" t="s">
        <v>7</v>
      </c>
      <c r="E1364" s="20" t="s">
        <v>63</v>
      </c>
      <c r="F1364" s="20" t="s">
        <v>1685</v>
      </c>
      <c r="G1364" s="20" t="s">
        <v>1986</v>
      </c>
      <c r="H1364" s="20" t="s">
        <v>21</v>
      </c>
      <c r="I1364" s="20" t="s">
        <v>2937</v>
      </c>
      <c r="J1364" s="20" t="s">
        <v>3892</v>
      </c>
      <c r="K1364" s="20" t="s">
        <v>4904</v>
      </c>
      <c r="L1364" s="20" t="s">
        <v>5925</v>
      </c>
      <c r="M1364" s="29" t="s">
        <v>6807</v>
      </c>
    </row>
    <row r="1365" spans="1:13" ht="28.8">
      <c r="A1365" s="20">
        <v>866</v>
      </c>
      <c r="B1365" s="24" t="s">
        <v>68</v>
      </c>
      <c r="C1365" s="20" t="s">
        <v>150</v>
      </c>
      <c r="D1365" s="20" t="s">
        <v>16</v>
      </c>
      <c r="E1365" s="20" t="s">
        <v>1476</v>
      </c>
      <c r="F1365" s="20" t="s">
        <v>1768</v>
      </c>
      <c r="G1365" s="20" t="s">
        <v>2021</v>
      </c>
      <c r="H1365" s="20" t="s">
        <v>161</v>
      </c>
      <c r="I1365" s="20" t="s">
        <v>2938</v>
      </c>
      <c r="J1365" s="20" t="s">
        <v>3893</v>
      </c>
      <c r="K1365" s="20" t="s">
        <v>4905</v>
      </c>
      <c r="L1365" s="20" t="s">
        <v>5926</v>
      </c>
      <c r="M1365" s="29" t="s">
        <v>6808</v>
      </c>
    </row>
    <row r="1366" spans="1:13" ht="28.8">
      <c r="A1366" s="20">
        <v>867</v>
      </c>
      <c r="B1366" s="24" t="s">
        <v>68</v>
      </c>
      <c r="C1366" s="20" t="s">
        <v>150</v>
      </c>
      <c r="D1366" s="20" t="s">
        <v>7</v>
      </c>
      <c r="E1366" s="20" t="s">
        <v>1477</v>
      </c>
      <c r="F1366" s="20" t="s">
        <v>1754</v>
      </c>
      <c r="G1366" s="20" t="s">
        <v>158</v>
      </c>
      <c r="H1366" s="20" t="s">
        <v>158</v>
      </c>
      <c r="I1366" s="20" t="s">
        <v>2939</v>
      </c>
      <c r="J1366" s="20" t="s">
        <v>3894</v>
      </c>
      <c r="K1366" s="20" t="s">
        <v>4906</v>
      </c>
      <c r="L1366" s="20" t="s">
        <v>5927</v>
      </c>
      <c r="M1366" s="29" t="s">
        <v>6809</v>
      </c>
    </row>
    <row r="1367" spans="1:13" ht="14.4">
      <c r="A1367" s="20">
        <v>868</v>
      </c>
      <c r="B1367" s="24" t="s">
        <v>68</v>
      </c>
      <c r="C1367" s="20" t="s">
        <v>122</v>
      </c>
      <c r="D1367" s="20" t="s">
        <v>7</v>
      </c>
      <c r="E1367" s="20" t="s">
        <v>1478</v>
      </c>
      <c r="F1367" s="20" t="s">
        <v>1744</v>
      </c>
      <c r="G1367" s="20" t="s">
        <v>136</v>
      </c>
      <c r="H1367" s="20" t="s">
        <v>136</v>
      </c>
      <c r="I1367" s="20" t="s">
        <v>2940</v>
      </c>
      <c r="J1367" s="20" t="s">
        <v>3895</v>
      </c>
      <c r="K1367" s="20" t="s">
        <v>4907</v>
      </c>
      <c r="L1367" s="20" t="s">
        <v>5928</v>
      </c>
      <c r="M1367" s="29" t="s">
        <v>6810</v>
      </c>
    </row>
    <row r="1368" spans="1:13" ht="14.4">
      <c r="A1368" s="20">
        <v>869</v>
      </c>
      <c r="B1368" s="24" t="s">
        <v>68</v>
      </c>
      <c r="C1368" s="20" t="s">
        <v>4</v>
      </c>
      <c r="D1368" s="20" t="s">
        <v>7</v>
      </c>
      <c r="E1368" s="20" t="s">
        <v>64</v>
      </c>
      <c r="F1368" s="20" t="s">
        <v>1688</v>
      </c>
      <c r="G1368" s="20" t="s">
        <v>5</v>
      </c>
      <c r="H1368" s="20" t="s">
        <v>5</v>
      </c>
      <c r="I1368" s="20" t="s">
        <v>2941</v>
      </c>
      <c r="J1368" s="20" t="s">
        <v>3896</v>
      </c>
      <c r="K1368" s="20" t="s">
        <v>4908</v>
      </c>
      <c r="L1368" s="20" t="s">
        <v>5929</v>
      </c>
      <c r="M1368" s="29" t="s">
        <v>6811</v>
      </c>
    </row>
    <row r="1369" spans="1:13" ht="14.4">
      <c r="A1369" s="20">
        <v>870</v>
      </c>
      <c r="B1369" s="24" t="s">
        <v>68</v>
      </c>
      <c r="C1369" s="20" t="s">
        <v>215</v>
      </c>
      <c r="D1369" s="20" t="s">
        <v>7</v>
      </c>
      <c r="E1369" s="20" t="s">
        <v>1479</v>
      </c>
      <c r="F1369" s="20" t="s">
        <v>1793</v>
      </c>
      <c r="G1369" s="20" t="s">
        <v>236</v>
      </c>
      <c r="H1369" s="20" t="s">
        <v>236</v>
      </c>
      <c r="I1369" s="20" t="s">
        <v>2942</v>
      </c>
      <c r="J1369" s="20" t="s">
        <v>3897</v>
      </c>
      <c r="K1369" s="20" t="s">
        <v>4909</v>
      </c>
      <c r="L1369" s="20" t="s">
        <v>5930</v>
      </c>
      <c r="M1369" s="29" t="s">
        <v>6812</v>
      </c>
    </row>
    <row r="1370" spans="1:13" ht="14.4">
      <c r="A1370" s="20">
        <v>871</v>
      </c>
      <c r="B1370" s="24" t="s">
        <v>68</v>
      </c>
      <c r="C1370" s="20" t="s">
        <v>215</v>
      </c>
      <c r="D1370" s="20" t="s">
        <v>7</v>
      </c>
      <c r="E1370" s="20" t="s">
        <v>1480</v>
      </c>
      <c r="F1370" s="20" t="s">
        <v>1677</v>
      </c>
      <c r="G1370" s="20" t="s">
        <v>238</v>
      </c>
      <c r="H1370" s="20" t="s">
        <v>238</v>
      </c>
      <c r="I1370" s="20" t="s">
        <v>2943</v>
      </c>
      <c r="J1370" s="20" t="s">
        <v>3898</v>
      </c>
      <c r="K1370" s="20" t="s">
        <v>4910</v>
      </c>
      <c r="L1370" s="20" t="s">
        <v>5931</v>
      </c>
      <c r="M1370" s="29" t="s">
        <v>6813</v>
      </c>
    </row>
    <row r="1371" spans="1:13" ht="14.4">
      <c r="A1371" s="20">
        <v>872</v>
      </c>
      <c r="B1371" s="24" t="s">
        <v>68</v>
      </c>
      <c r="C1371" s="20" t="s">
        <v>186</v>
      </c>
      <c r="D1371" s="20" t="s">
        <v>7</v>
      </c>
      <c r="E1371" s="20" t="s">
        <v>1481</v>
      </c>
      <c r="F1371" s="20" t="s">
        <v>1771</v>
      </c>
      <c r="G1371" s="20" t="s">
        <v>196</v>
      </c>
      <c r="H1371" s="20" t="s">
        <v>196</v>
      </c>
      <c r="I1371" s="20" t="s">
        <v>2944</v>
      </c>
      <c r="J1371" s="20" t="s">
        <v>3899</v>
      </c>
      <c r="K1371" s="20" t="s">
        <v>4911</v>
      </c>
      <c r="L1371" s="20" t="s">
        <v>5932</v>
      </c>
      <c r="M1371" s="29" t="s">
        <v>6814</v>
      </c>
    </row>
    <row r="1372" spans="1:13" ht="28.8">
      <c r="A1372" s="20">
        <v>873</v>
      </c>
      <c r="B1372" s="24" t="s">
        <v>68</v>
      </c>
      <c r="C1372" s="20" t="s">
        <v>215</v>
      </c>
      <c r="D1372" s="20" t="s">
        <v>7</v>
      </c>
      <c r="E1372" s="20" t="s">
        <v>1482</v>
      </c>
      <c r="F1372" s="20" t="s">
        <v>1835</v>
      </c>
      <c r="G1372" s="20" t="s">
        <v>2053</v>
      </c>
      <c r="H1372" s="20" t="s">
        <v>234</v>
      </c>
      <c r="I1372" s="20" t="s">
        <v>2945</v>
      </c>
      <c r="J1372" s="20" t="s">
        <v>3900</v>
      </c>
      <c r="K1372" s="20" t="s">
        <v>4912</v>
      </c>
      <c r="L1372" s="20" t="s">
        <v>5933</v>
      </c>
      <c r="M1372" s="29" t="s">
        <v>6815</v>
      </c>
    </row>
    <row r="1373" spans="1:13" ht="14.4">
      <c r="A1373" s="20">
        <v>874</v>
      </c>
      <c r="B1373" s="24" t="s">
        <v>68</v>
      </c>
      <c r="C1373" s="20" t="s">
        <v>72</v>
      </c>
      <c r="D1373" s="20" t="s">
        <v>7</v>
      </c>
      <c r="E1373" s="20" t="s">
        <v>1483</v>
      </c>
      <c r="F1373" s="20" t="s">
        <v>1726</v>
      </c>
      <c r="G1373" s="20" t="s">
        <v>81</v>
      </c>
      <c r="H1373" s="20" t="s">
        <v>81</v>
      </c>
      <c r="I1373" s="20" t="s">
        <v>2946</v>
      </c>
      <c r="J1373" s="20" t="s">
        <v>3901</v>
      </c>
      <c r="K1373" s="20" t="s">
        <v>4913</v>
      </c>
      <c r="L1373" s="20" t="s">
        <v>5934</v>
      </c>
      <c r="M1373" s="29" t="s">
        <v>6816</v>
      </c>
    </row>
    <row r="1374" spans="1:13" ht="14.4">
      <c r="A1374" s="20">
        <v>875</v>
      </c>
      <c r="B1374" s="24" t="s">
        <v>68</v>
      </c>
      <c r="C1374" s="20" t="s">
        <v>215</v>
      </c>
      <c r="D1374" s="20" t="s">
        <v>7</v>
      </c>
      <c r="E1374" s="20" t="s">
        <v>1484</v>
      </c>
      <c r="F1374" s="20" t="s">
        <v>1785</v>
      </c>
      <c r="G1374" s="20" t="s">
        <v>240</v>
      </c>
      <c r="H1374" s="20" t="s">
        <v>240</v>
      </c>
      <c r="I1374" s="20" t="s">
        <v>2947</v>
      </c>
      <c r="J1374" s="20" t="s">
        <v>3902</v>
      </c>
      <c r="K1374" s="20" t="s">
        <v>4914</v>
      </c>
      <c r="L1374" s="20" t="s">
        <v>5935</v>
      </c>
      <c r="M1374" s="29" t="s">
        <v>6817</v>
      </c>
    </row>
    <row r="1375" spans="1:13" ht="14.4">
      <c r="A1375" s="20">
        <v>876</v>
      </c>
      <c r="B1375" s="24" t="s">
        <v>68</v>
      </c>
      <c r="C1375" s="20" t="s">
        <v>215</v>
      </c>
      <c r="D1375" s="20" t="s">
        <v>7</v>
      </c>
      <c r="E1375" s="20" t="s">
        <v>1485</v>
      </c>
      <c r="F1375" s="20" t="s">
        <v>1786</v>
      </c>
      <c r="G1375" s="20" t="s">
        <v>242</v>
      </c>
      <c r="H1375" s="20" t="s">
        <v>242</v>
      </c>
      <c r="I1375" s="20" t="s">
        <v>2948</v>
      </c>
      <c r="J1375" s="20" t="s">
        <v>3903</v>
      </c>
      <c r="K1375" s="20" t="s">
        <v>4915</v>
      </c>
      <c r="L1375" s="20" t="s">
        <v>5936</v>
      </c>
      <c r="M1375" s="29" t="s">
        <v>6818</v>
      </c>
    </row>
    <row r="1376" spans="1:13" ht="14.4">
      <c r="A1376" s="20">
        <v>877</v>
      </c>
      <c r="B1376" s="24" t="s">
        <v>68</v>
      </c>
      <c r="C1376" s="20" t="s">
        <v>4</v>
      </c>
      <c r="D1376" s="20" t="s">
        <v>7</v>
      </c>
      <c r="E1376" s="20" t="s">
        <v>1486</v>
      </c>
      <c r="F1376" s="20" t="s">
        <v>1719</v>
      </c>
      <c r="G1376" s="20" t="s">
        <v>1963</v>
      </c>
      <c r="H1376" s="20" t="s">
        <v>24</v>
      </c>
      <c r="I1376" s="20" t="s">
        <v>2949</v>
      </c>
      <c r="J1376" s="20" t="s">
        <v>3904</v>
      </c>
      <c r="K1376" s="20" t="s">
        <v>4916</v>
      </c>
      <c r="L1376" s="20" t="s">
        <v>5937</v>
      </c>
      <c r="M1376" s="29" t="s">
        <v>6819</v>
      </c>
    </row>
    <row r="1377" spans="1:13" ht="28.8">
      <c r="A1377" s="20">
        <v>878</v>
      </c>
      <c r="B1377" s="24" t="s">
        <v>68</v>
      </c>
      <c r="C1377" s="20" t="s">
        <v>4</v>
      </c>
      <c r="D1377" s="20" t="s">
        <v>14</v>
      </c>
      <c r="E1377" s="20" t="s">
        <v>1487</v>
      </c>
      <c r="F1377" s="20" t="s">
        <v>1868</v>
      </c>
      <c r="G1377" s="20" t="s">
        <v>1963</v>
      </c>
      <c r="H1377" s="20" t="s">
        <v>24</v>
      </c>
      <c r="I1377" s="20" t="s">
        <v>2577</v>
      </c>
      <c r="J1377" s="20" t="s">
        <v>3905</v>
      </c>
      <c r="K1377" s="20" t="s">
        <v>4917</v>
      </c>
      <c r="L1377" s="20" t="s">
        <v>5938</v>
      </c>
      <c r="M1377" s="29" t="s">
        <v>6820</v>
      </c>
    </row>
    <row r="1378" spans="1:13" ht="28.8">
      <c r="A1378" s="20">
        <v>879</v>
      </c>
      <c r="B1378" s="24" t="s">
        <v>68</v>
      </c>
      <c r="C1378" s="20" t="s">
        <v>4</v>
      </c>
      <c r="D1378" s="20" t="s">
        <v>16</v>
      </c>
      <c r="E1378" s="20" t="s">
        <v>1488</v>
      </c>
      <c r="F1378" s="20" t="s">
        <v>1719</v>
      </c>
      <c r="G1378" s="20" t="s">
        <v>1963</v>
      </c>
      <c r="H1378" s="20" t="s">
        <v>24</v>
      </c>
      <c r="I1378" s="20" t="s">
        <v>2950</v>
      </c>
      <c r="J1378" s="20" t="s">
        <v>3906</v>
      </c>
      <c r="K1378" s="20" t="s">
        <v>4918</v>
      </c>
      <c r="L1378" s="20" t="s">
        <v>5939</v>
      </c>
      <c r="M1378" s="29" t="s">
        <v>6821</v>
      </c>
    </row>
    <row r="1379" spans="1:13" ht="28.8">
      <c r="A1379" s="20">
        <v>880</v>
      </c>
      <c r="B1379" s="24" t="s">
        <v>68</v>
      </c>
      <c r="C1379" s="20" t="s">
        <v>4</v>
      </c>
      <c r="D1379" s="20" t="s">
        <v>16</v>
      </c>
      <c r="E1379" s="20" t="s">
        <v>1489</v>
      </c>
      <c r="F1379" s="20" t="s">
        <v>1820</v>
      </c>
      <c r="G1379" s="20" t="s">
        <v>1963</v>
      </c>
      <c r="H1379" s="20" t="s">
        <v>24</v>
      </c>
      <c r="I1379" s="20" t="s">
        <v>2951</v>
      </c>
      <c r="J1379" s="20" t="s">
        <v>3907</v>
      </c>
      <c r="K1379" s="20" t="s">
        <v>4919</v>
      </c>
      <c r="L1379" s="20" t="s">
        <v>5940</v>
      </c>
      <c r="M1379" s="29" t="s">
        <v>6822</v>
      </c>
    </row>
    <row r="1380" spans="1:13" ht="28.8">
      <c r="A1380" s="20">
        <v>881</v>
      </c>
      <c r="B1380" s="24" t="s">
        <v>68</v>
      </c>
      <c r="C1380" s="20" t="s">
        <v>150</v>
      </c>
      <c r="D1380" s="20" t="s">
        <v>16</v>
      </c>
      <c r="E1380" s="20" t="s">
        <v>1490</v>
      </c>
      <c r="F1380" s="20" t="s">
        <v>1763</v>
      </c>
      <c r="G1380" s="20" t="s">
        <v>2016</v>
      </c>
      <c r="H1380" s="20" t="s">
        <v>151</v>
      </c>
      <c r="I1380" s="20" t="s">
        <v>2952</v>
      </c>
      <c r="J1380" s="20" t="s">
        <v>3908</v>
      </c>
      <c r="K1380" s="20" t="s">
        <v>4920</v>
      </c>
      <c r="L1380" s="20" t="s">
        <v>5941</v>
      </c>
      <c r="M1380" s="29" t="s">
        <v>6823</v>
      </c>
    </row>
    <row r="1381" spans="1:13" ht="28.8">
      <c r="A1381" s="20">
        <v>882</v>
      </c>
      <c r="B1381" s="24" t="s">
        <v>68</v>
      </c>
      <c r="C1381" s="20" t="s">
        <v>103</v>
      </c>
      <c r="D1381" s="20" t="s">
        <v>7</v>
      </c>
      <c r="E1381" s="20" t="s">
        <v>1491</v>
      </c>
      <c r="F1381" s="20" t="s">
        <v>1734</v>
      </c>
      <c r="G1381" s="20" t="s">
        <v>2007</v>
      </c>
      <c r="H1381" s="20" t="s">
        <v>108</v>
      </c>
      <c r="I1381" s="20" t="s">
        <v>2953</v>
      </c>
      <c r="J1381" s="20" t="s">
        <v>3909</v>
      </c>
      <c r="K1381" s="20" t="s">
        <v>4921</v>
      </c>
      <c r="L1381" s="20" t="s">
        <v>5942</v>
      </c>
      <c r="M1381" s="29" t="s">
        <v>6824</v>
      </c>
    </row>
    <row r="1382" spans="1:13" ht="14.4">
      <c r="A1382" s="20">
        <v>883</v>
      </c>
      <c r="B1382" s="24" t="s">
        <v>68</v>
      </c>
      <c r="C1382" s="20" t="s">
        <v>215</v>
      </c>
      <c r="D1382" s="20" t="s">
        <v>7</v>
      </c>
      <c r="E1382" s="20" t="s">
        <v>1492</v>
      </c>
      <c r="F1382" s="20" t="s">
        <v>1676</v>
      </c>
      <c r="G1382" s="20" t="s">
        <v>244</v>
      </c>
      <c r="H1382" s="20" t="s">
        <v>244</v>
      </c>
      <c r="I1382" s="20" t="s">
        <v>2954</v>
      </c>
      <c r="J1382" s="20" t="s">
        <v>3910</v>
      </c>
      <c r="K1382" s="20" t="s">
        <v>4922</v>
      </c>
      <c r="L1382" s="20" t="s">
        <v>5943</v>
      </c>
      <c r="M1382" s="29" t="s">
        <v>6825</v>
      </c>
    </row>
    <row r="1383" spans="1:13" ht="14.4">
      <c r="A1383" s="20">
        <v>884</v>
      </c>
      <c r="B1383" s="24" t="s">
        <v>68</v>
      </c>
      <c r="C1383" s="20" t="s">
        <v>150</v>
      </c>
      <c r="D1383" s="20" t="s">
        <v>14</v>
      </c>
      <c r="E1383" s="20" t="s">
        <v>1493</v>
      </c>
      <c r="F1383" s="20" t="s">
        <v>1758</v>
      </c>
      <c r="G1383" s="20" t="s">
        <v>165</v>
      </c>
      <c r="H1383" s="20" t="s">
        <v>165</v>
      </c>
      <c r="I1383" s="20" t="s">
        <v>2955</v>
      </c>
      <c r="J1383" s="20" t="s">
        <v>3911</v>
      </c>
      <c r="K1383" s="20" t="s">
        <v>4923</v>
      </c>
      <c r="L1383" s="20" t="s">
        <v>5944</v>
      </c>
      <c r="M1383" s="29" t="s">
        <v>6826</v>
      </c>
    </row>
    <row r="1384" spans="1:13" ht="28.8">
      <c r="A1384" s="20">
        <v>885</v>
      </c>
      <c r="B1384" s="24" t="s">
        <v>68</v>
      </c>
      <c r="C1384" s="20" t="s">
        <v>150</v>
      </c>
      <c r="D1384" s="20" t="s">
        <v>16</v>
      </c>
      <c r="E1384" s="20" t="s">
        <v>1494</v>
      </c>
      <c r="F1384" s="20" t="s">
        <v>1667</v>
      </c>
      <c r="G1384" s="20" t="s">
        <v>165</v>
      </c>
      <c r="H1384" s="20" t="s">
        <v>165</v>
      </c>
      <c r="I1384" s="20" t="s">
        <v>2956</v>
      </c>
      <c r="J1384" s="20" t="s">
        <v>3912</v>
      </c>
      <c r="K1384" s="20" t="s">
        <v>4924</v>
      </c>
      <c r="L1384" s="20" t="s">
        <v>5945</v>
      </c>
      <c r="M1384" s="29" t="s">
        <v>6827</v>
      </c>
    </row>
    <row r="1385" spans="1:13" ht="14.4">
      <c r="A1385" s="20">
        <v>886</v>
      </c>
      <c r="B1385" s="24" t="s">
        <v>68</v>
      </c>
      <c r="C1385" s="20" t="s">
        <v>186</v>
      </c>
      <c r="D1385" s="20" t="s">
        <v>7</v>
      </c>
      <c r="E1385" s="20" t="s">
        <v>1495</v>
      </c>
      <c r="F1385" s="20" t="s">
        <v>1815</v>
      </c>
      <c r="G1385" s="20" t="s">
        <v>2038</v>
      </c>
      <c r="H1385" s="20" t="s">
        <v>201</v>
      </c>
      <c r="I1385" s="20" t="s">
        <v>2957</v>
      </c>
      <c r="J1385" s="20" t="s">
        <v>3913</v>
      </c>
      <c r="K1385" s="20" t="s">
        <v>4925</v>
      </c>
      <c r="L1385" s="20" t="s">
        <v>5946</v>
      </c>
      <c r="M1385" s="29" t="s">
        <v>6828</v>
      </c>
    </row>
    <row r="1386" spans="1:13" ht="14.4">
      <c r="A1386" s="20">
        <v>887</v>
      </c>
      <c r="B1386" s="24" t="s">
        <v>68</v>
      </c>
      <c r="C1386" s="20" t="s">
        <v>72</v>
      </c>
      <c r="D1386" s="20" t="s">
        <v>7</v>
      </c>
      <c r="E1386" s="20" t="s">
        <v>1496</v>
      </c>
      <c r="F1386" s="20" t="s">
        <v>1803</v>
      </c>
      <c r="G1386" s="20" t="s">
        <v>87</v>
      </c>
      <c r="H1386" s="20" t="s">
        <v>87</v>
      </c>
      <c r="I1386" s="20" t="s">
        <v>2958</v>
      </c>
      <c r="J1386" s="20" t="s">
        <v>3914</v>
      </c>
      <c r="K1386" s="20" t="s">
        <v>4926</v>
      </c>
      <c r="L1386" s="20" t="s">
        <v>5947</v>
      </c>
      <c r="M1386" s="29" t="s">
        <v>6829</v>
      </c>
    </row>
    <row r="1387" spans="1:13" ht="14.4">
      <c r="A1387" s="20">
        <v>888</v>
      </c>
      <c r="B1387" s="24" t="s">
        <v>68</v>
      </c>
      <c r="C1387" s="20" t="s">
        <v>72</v>
      </c>
      <c r="D1387" s="20" t="s">
        <v>7</v>
      </c>
      <c r="E1387" s="20" t="s">
        <v>1497</v>
      </c>
      <c r="F1387" s="20" t="s">
        <v>1723</v>
      </c>
      <c r="G1387" s="20" t="s">
        <v>2003</v>
      </c>
      <c r="H1387" s="20" t="s">
        <v>94</v>
      </c>
      <c r="I1387" s="20" t="s">
        <v>2959</v>
      </c>
      <c r="J1387" s="20" t="s">
        <v>3915</v>
      </c>
      <c r="K1387" s="20" t="s">
        <v>4927</v>
      </c>
      <c r="L1387" s="20" t="s">
        <v>5948</v>
      </c>
      <c r="M1387" s="29" t="s">
        <v>6830</v>
      </c>
    </row>
    <row r="1388" spans="1:13" ht="14.4">
      <c r="A1388" s="20">
        <v>889</v>
      </c>
      <c r="B1388" s="24" t="s">
        <v>68</v>
      </c>
      <c r="C1388" s="20" t="s">
        <v>103</v>
      </c>
      <c r="D1388" s="20" t="s">
        <v>7</v>
      </c>
      <c r="E1388" s="20" t="s">
        <v>115</v>
      </c>
      <c r="F1388" s="20" t="s">
        <v>1735</v>
      </c>
      <c r="G1388" s="20" t="s">
        <v>112</v>
      </c>
      <c r="H1388" s="20" t="s">
        <v>112</v>
      </c>
      <c r="I1388" s="20" t="s">
        <v>2960</v>
      </c>
      <c r="J1388" s="20" t="s">
        <v>3916</v>
      </c>
      <c r="K1388" s="20" t="s">
        <v>4928</v>
      </c>
      <c r="L1388" s="20" t="s">
        <v>5949</v>
      </c>
      <c r="M1388" s="29" t="s">
        <v>6831</v>
      </c>
    </row>
    <row r="1389" spans="1:13" ht="14.4">
      <c r="A1389" s="20">
        <v>890</v>
      </c>
      <c r="B1389" s="24" t="s">
        <v>68</v>
      </c>
      <c r="C1389" s="20" t="s">
        <v>4</v>
      </c>
      <c r="D1389" s="20" t="s">
        <v>7</v>
      </c>
      <c r="E1389" s="20" t="s">
        <v>1498</v>
      </c>
      <c r="F1389" s="20" t="s">
        <v>1704</v>
      </c>
      <c r="G1389" s="20" t="s">
        <v>6</v>
      </c>
      <c r="H1389" s="20" t="s">
        <v>49</v>
      </c>
      <c r="I1389" s="20" t="s">
        <v>2961</v>
      </c>
      <c r="J1389" s="20" t="s">
        <v>3917</v>
      </c>
      <c r="K1389" s="20" t="s">
        <v>4929</v>
      </c>
      <c r="L1389" s="20" t="s">
        <v>5950</v>
      </c>
      <c r="M1389" s="29" t="s">
        <v>6832</v>
      </c>
    </row>
    <row r="1390" spans="1:13" ht="14.4">
      <c r="A1390" s="20">
        <v>891</v>
      </c>
      <c r="B1390" s="24" t="s">
        <v>68</v>
      </c>
      <c r="C1390" s="20" t="s">
        <v>72</v>
      </c>
      <c r="D1390" s="20" t="s">
        <v>7</v>
      </c>
      <c r="E1390" s="20" t="s">
        <v>1499</v>
      </c>
      <c r="F1390" s="20" t="s">
        <v>1730</v>
      </c>
      <c r="G1390" s="20" t="s">
        <v>81</v>
      </c>
      <c r="H1390" s="20" t="s">
        <v>81</v>
      </c>
      <c r="I1390" s="20" t="s">
        <v>2251</v>
      </c>
      <c r="J1390" s="20" t="s">
        <v>3139</v>
      </c>
      <c r="K1390" s="20" t="s">
        <v>4098</v>
      </c>
      <c r="L1390" s="20" t="s">
        <v>5951</v>
      </c>
      <c r="M1390" s="29" t="s">
        <v>6139</v>
      </c>
    </row>
    <row r="1391" spans="1:13" ht="14.4">
      <c r="A1391" s="20">
        <v>892</v>
      </c>
      <c r="B1391" s="24" t="s">
        <v>68</v>
      </c>
      <c r="C1391" s="20" t="s">
        <v>103</v>
      </c>
      <c r="D1391" s="20" t="s">
        <v>7</v>
      </c>
      <c r="E1391" s="20" t="s">
        <v>1500</v>
      </c>
      <c r="F1391" s="20" t="s">
        <v>1654</v>
      </c>
      <c r="G1391" s="20" t="s">
        <v>116</v>
      </c>
      <c r="H1391" s="20" t="s">
        <v>116</v>
      </c>
      <c r="I1391" s="20" t="s">
        <v>2262</v>
      </c>
      <c r="J1391" s="20" t="s">
        <v>3918</v>
      </c>
      <c r="K1391" s="20" t="s">
        <v>4930</v>
      </c>
      <c r="L1391" s="20" t="s">
        <v>5952</v>
      </c>
      <c r="M1391" s="29" t="s">
        <v>6833</v>
      </c>
    </row>
    <row r="1392" spans="1:13" ht="28.8">
      <c r="A1392" s="20">
        <v>893</v>
      </c>
      <c r="B1392" s="24" t="s">
        <v>68</v>
      </c>
      <c r="C1392" s="20" t="s">
        <v>186</v>
      </c>
      <c r="D1392" s="20" t="s">
        <v>7</v>
      </c>
      <c r="E1392" s="20" t="s">
        <v>1501</v>
      </c>
      <c r="F1392" s="20" t="s">
        <v>1774</v>
      </c>
      <c r="G1392" s="20" t="s">
        <v>206</v>
      </c>
      <c r="H1392" s="20" t="s">
        <v>206</v>
      </c>
      <c r="I1392" s="20" t="s">
        <v>2962</v>
      </c>
      <c r="J1392" s="20" t="s">
        <v>3919</v>
      </c>
      <c r="K1392" s="20" t="s">
        <v>4931</v>
      </c>
      <c r="L1392" s="20" t="s">
        <v>5953</v>
      </c>
      <c r="M1392" s="29" t="s">
        <v>6834</v>
      </c>
    </row>
    <row r="1393" spans="1:13" ht="14.4">
      <c r="A1393" s="20">
        <v>894</v>
      </c>
      <c r="B1393" s="24" t="s">
        <v>68</v>
      </c>
      <c r="C1393" s="20" t="s">
        <v>4</v>
      </c>
      <c r="D1393" s="20" t="s">
        <v>7</v>
      </c>
      <c r="E1393" s="20" t="s">
        <v>1502</v>
      </c>
      <c r="F1393" s="20" t="s">
        <v>1710</v>
      </c>
      <c r="G1393" s="20" t="s">
        <v>1996</v>
      </c>
      <c r="H1393" s="20" t="s">
        <v>27</v>
      </c>
      <c r="I1393" s="20" t="s">
        <v>2963</v>
      </c>
      <c r="J1393" s="20" t="s">
        <v>3920</v>
      </c>
      <c r="K1393" s="20" t="s">
        <v>4932</v>
      </c>
      <c r="L1393" s="20" t="s">
        <v>5954</v>
      </c>
      <c r="M1393" s="29" t="s">
        <v>6835</v>
      </c>
    </row>
    <row r="1394" spans="1:13" ht="14.4">
      <c r="A1394" s="20">
        <v>895</v>
      </c>
      <c r="B1394" s="24" t="s">
        <v>68</v>
      </c>
      <c r="C1394" s="20" t="s">
        <v>150</v>
      </c>
      <c r="D1394" s="20" t="s">
        <v>7</v>
      </c>
      <c r="E1394" s="20" t="s">
        <v>1503</v>
      </c>
      <c r="F1394" s="20" t="s">
        <v>1926</v>
      </c>
      <c r="G1394" s="20" t="s">
        <v>2117</v>
      </c>
      <c r="H1394" s="20" t="s">
        <v>151</v>
      </c>
      <c r="I1394" s="20" t="s">
        <v>2964</v>
      </c>
      <c r="J1394" s="20" t="s">
        <v>3921</v>
      </c>
      <c r="K1394" s="20" t="s">
        <v>4933</v>
      </c>
      <c r="L1394" s="20" t="s">
        <v>5955</v>
      </c>
      <c r="M1394" s="29" t="s">
        <v>6836</v>
      </c>
    </row>
    <row r="1395" spans="1:13" ht="28.8">
      <c r="A1395" s="20">
        <v>896</v>
      </c>
      <c r="B1395" s="24" t="s">
        <v>68</v>
      </c>
      <c r="C1395" s="20" t="s">
        <v>103</v>
      </c>
      <c r="D1395" s="20" t="s">
        <v>7</v>
      </c>
      <c r="E1395" s="20" t="s">
        <v>1504</v>
      </c>
      <c r="F1395" s="20" t="s">
        <v>1738</v>
      </c>
      <c r="G1395" s="20" t="s">
        <v>120</v>
      </c>
      <c r="H1395" s="20" t="s">
        <v>120</v>
      </c>
      <c r="I1395" s="20" t="s">
        <v>2965</v>
      </c>
      <c r="J1395" s="20" t="s">
        <v>3922</v>
      </c>
      <c r="K1395" s="20" t="s">
        <v>4934</v>
      </c>
      <c r="L1395" s="20" t="s">
        <v>5956</v>
      </c>
      <c r="M1395" s="29" t="s">
        <v>6837</v>
      </c>
    </row>
    <row r="1396" spans="1:13" ht="14.4">
      <c r="A1396" s="20">
        <v>897</v>
      </c>
      <c r="B1396" s="24" t="s">
        <v>68</v>
      </c>
      <c r="C1396" s="20" t="s">
        <v>4</v>
      </c>
      <c r="D1396" s="20" t="s">
        <v>7</v>
      </c>
      <c r="E1396" s="20" t="s">
        <v>1505</v>
      </c>
      <c r="F1396" s="20" t="s">
        <v>1717</v>
      </c>
      <c r="G1396" s="20" t="s">
        <v>2000</v>
      </c>
      <c r="H1396" s="20" t="s">
        <v>22</v>
      </c>
      <c r="I1396" s="20" t="s">
        <v>2193</v>
      </c>
      <c r="J1396" s="20" t="s">
        <v>3923</v>
      </c>
      <c r="K1396" s="20" t="s">
        <v>4935</v>
      </c>
      <c r="L1396" s="20" t="s">
        <v>5957</v>
      </c>
      <c r="M1396" s="29" t="s">
        <v>6838</v>
      </c>
    </row>
    <row r="1397" spans="1:13" ht="28.8">
      <c r="A1397" s="20">
        <v>898</v>
      </c>
      <c r="B1397" s="24" t="s">
        <v>68</v>
      </c>
      <c r="C1397" s="20" t="s">
        <v>150</v>
      </c>
      <c r="D1397" s="20" t="s">
        <v>7</v>
      </c>
      <c r="E1397" s="20" t="s">
        <v>1506</v>
      </c>
      <c r="F1397" s="20" t="s">
        <v>1664</v>
      </c>
      <c r="G1397" s="20" t="s">
        <v>1976</v>
      </c>
      <c r="H1397" s="20" t="s">
        <v>183</v>
      </c>
      <c r="I1397" s="20" t="s">
        <v>2966</v>
      </c>
      <c r="J1397" s="20" t="s">
        <v>3924</v>
      </c>
      <c r="K1397" s="20" t="s">
        <v>4936</v>
      </c>
      <c r="L1397" s="20" t="s">
        <v>5958</v>
      </c>
      <c r="M1397" s="29" t="s">
        <v>6839</v>
      </c>
    </row>
    <row r="1398" spans="1:13" ht="28.8">
      <c r="A1398" s="20">
        <v>900</v>
      </c>
      <c r="B1398" s="24" t="s">
        <v>68</v>
      </c>
      <c r="C1398" s="20" t="s">
        <v>122</v>
      </c>
      <c r="D1398" s="20" t="s">
        <v>7</v>
      </c>
      <c r="E1398" s="20" t="s">
        <v>1507</v>
      </c>
      <c r="F1398" s="20" t="s">
        <v>1746</v>
      </c>
      <c r="G1398" s="20" t="s">
        <v>142</v>
      </c>
      <c r="H1398" s="20" t="s">
        <v>142</v>
      </c>
      <c r="I1398" s="20" t="s">
        <v>2275</v>
      </c>
      <c r="J1398" s="20" t="s">
        <v>3925</v>
      </c>
      <c r="K1398" s="20" t="s">
        <v>4937</v>
      </c>
      <c r="L1398" s="20" t="s">
        <v>5959</v>
      </c>
      <c r="M1398" s="29" t="s">
        <v>6840</v>
      </c>
    </row>
    <row r="1399" spans="1:13" ht="28.8">
      <c r="A1399" s="20">
        <v>901</v>
      </c>
      <c r="B1399" s="24" t="s">
        <v>68</v>
      </c>
      <c r="C1399" s="20" t="s">
        <v>186</v>
      </c>
      <c r="D1399" s="20" t="s">
        <v>7</v>
      </c>
      <c r="E1399" s="20" t="s">
        <v>200</v>
      </c>
      <c r="F1399" s="20" t="s">
        <v>1894</v>
      </c>
      <c r="G1399" s="20" t="s">
        <v>2092</v>
      </c>
      <c r="H1399" s="20" t="s">
        <v>198</v>
      </c>
      <c r="I1399" s="20" t="s">
        <v>2967</v>
      </c>
      <c r="J1399" s="20" t="s">
        <v>3926</v>
      </c>
      <c r="K1399" s="20" t="s">
        <v>4938</v>
      </c>
      <c r="L1399" s="20" t="s">
        <v>5960</v>
      </c>
      <c r="M1399" s="29" t="s">
        <v>6841</v>
      </c>
    </row>
    <row r="1400" spans="1:13" ht="28.8">
      <c r="A1400" s="20">
        <v>902</v>
      </c>
      <c r="B1400" s="24" t="s">
        <v>68</v>
      </c>
      <c r="C1400" s="20" t="s">
        <v>4</v>
      </c>
      <c r="D1400" s="20" t="s">
        <v>16</v>
      </c>
      <c r="E1400" s="20" t="s">
        <v>1508</v>
      </c>
      <c r="F1400" s="20" t="s">
        <v>1943</v>
      </c>
      <c r="G1400" s="20" t="s">
        <v>2128</v>
      </c>
      <c r="H1400" s="20" t="s">
        <v>6</v>
      </c>
      <c r="I1400" s="20" t="s">
        <v>2968</v>
      </c>
      <c r="J1400" s="20" t="s">
        <v>3276</v>
      </c>
      <c r="K1400" s="20" t="s">
        <v>4939</v>
      </c>
      <c r="L1400" s="20" t="s">
        <v>5961</v>
      </c>
      <c r="M1400" s="29" t="s">
        <v>6842</v>
      </c>
    </row>
    <row r="1401" spans="1:13" ht="28.8">
      <c r="A1401" s="20">
        <v>903</v>
      </c>
      <c r="B1401" s="24" t="s">
        <v>68</v>
      </c>
      <c r="C1401" s="20" t="s">
        <v>150</v>
      </c>
      <c r="D1401" s="20" t="s">
        <v>7</v>
      </c>
      <c r="E1401" s="20" t="s">
        <v>1509</v>
      </c>
      <c r="F1401" s="20" t="s">
        <v>1944</v>
      </c>
      <c r="G1401" s="20" t="s">
        <v>165</v>
      </c>
      <c r="H1401" s="20" t="s">
        <v>165</v>
      </c>
      <c r="I1401" s="20" t="s">
        <v>2969</v>
      </c>
      <c r="J1401" s="20" t="s">
        <v>3927</v>
      </c>
      <c r="K1401" s="20" t="s">
        <v>4940</v>
      </c>
      <c r="L1401" s="20" t="s">
        <v>5962</v>
      </c>
      <c r="M1401" s="29" t="s">
        <v>6843</v>
      </c>
    </row>
    <row r="1402" spans="1:13" ht="28.8">
      <c r="A1402" s="20">
        <v>904</v>
      </c>
      <c r="B1402" s="24" t="s">
        <v>68</v>
      </c>
      <c r="C1402" s="20" t="s">
        <v>215</v>
      </c>
      <c r="D1402" s="20" t="s">
        <v>7</v>
      </c>
      <c r="E1402" s="20" t="s">
        <v>1510</v>
      </c>
      <c r="F1402" s="20" t="s">
        <v>1945</v>
      </c>
      <c r="G1402" s="20" t="s">
        <v>2129</v>
      </c>
      <c r="H1402" s="20" t="s">
        <v>246</v>
      </c>
      <c r="I1402" s="20" t="s">
        <v>2970</v>
      </c>
      <c r="J1402" s="20" t="s">
        <v>3928</v>
      </c>
      <c r="K1402" s="20" t="s">
        <v>4941</v>
      </c>
      <c r="L1402" s="20" t="s">
        <v>5963</v>
      </c>
      <c r="M1402" s="29" t="s">
        <v>6844</v>
      </c>
    </row>
    <row r="1403" spans="1:13" ht="14.4">
      <c r="A1403" s="20">
        <v>905</v>
      </c>
      <c r="B1403" s="24" t="s">
        <v>68</v>
      </c>
      <c r="C1403" s="20" t="s">
        <v>72</v>
      </c>
      <c r="D1403" s="20" t="s">
        <v>7</v>
      </c>
      <c r="E1403" s="20" t="s">
        <v>1511</v>
      </c>
      <c r="F1403" s="20" t="s">
        <v>1728</v>
      </c>
      <c r="G1403" s="20" t="s">
        <v>98</v>
      </c>
      <c r="H1403" s="20" t="s">
        <v>98</v>
      </c>
      <c r="I1403" s="20" t="s">
        <v>2971</v>
      </c>
      <c r="J1403" s="20" t="s">
        <v>3929</v>
      </c>
      <c r="K1403" s="20" t="s">
        <v>4942</v>
      </c>
      <c r="L1403" s="20" t="s">
        <v>5964</v>
      </c>
      <c r="M1403" s="29" t="s">
        <v>6845</v>
      </c>
    </row>
    <row r="1404" spans="1:13" ht="28.8">
      <c r="A1404" s="20">
        <v>906</v>
      </c>
      <c r="B1404" s="24" t="s">
        <v>68</v>
      </c>
      <c r="C1404" s="20" t="s">
        <v>150</v>
      </c>
      <c r="D1404" s="20" t="s">
        <v>16</v>
      </c>
      <c r="E1404" s="20" t="s">
        <v>1512</v>
      </c>
      <c r="F1404" s="20" t="s">
        <v>1946</v>
      </c>
      <c r="G1404" s="20" t="s">
        <v>2130</v>
      </c>
      <c r="H1404" s="20" t="s">
        <v>161</v>
      </c>
      <c r="I1404" s="20" t="s">
        <v>2972</v>
      </c>
      <c r="J1404" s="20" t="s">
        <v>3930</v>
      </c>
      <c r="K1404" s="20" t="s">
        <v>4943</v>
      </c>
      <c r="L1404" s="20" t="s">
        <v>5965</v>
      </c>
      <c r="M1404" s="29" t="s">
        <v>6846</v>
      </c>
    </row>
    <row r="1405" spans="1:13" ht="14.4">
      <c r="A1405" s="20">
        <v>907</v>
      </c>
      <c r="B1405" s="24" t="s">
        <v>68</v>
      </c>
      <c r="C1405" s="20" t="s">
        <v>4</v>
      </c>
      <c r="D1405" s="20" t="s">
        <v>7</v>
      </c>
      <c r="E1405" s="20" t="s">
        <v>65</v>
      </c>
      <c r="F1405" s="20" t="s">
        <v>1707</v>
      </c>
      <c r="G1405" s="20" t="s">
        <v>1994</v>
      </c>
      <c r="H1405" s="20" t="s">
        <v>6</v>
      </c>
      <c r="I1405" s="20" t="s">
        <v>2973</v>
      </c>
      <c r="J1405" s="20" t="s">
        <v>3931</v>
      </c>
      <c r="K1405" s="20" t="s">
        <v>4944</v>
      </c>
      <c r="L1405" s="20" t="s">
        <v>5966</v>
      </c>
      <c r="M1405" s="29" t="s">
        <v>6847</v>
      </c>
    </row>
    <row r="1406" spans="1:13" ht="28.8">
      <c r="A1406" s="20">
        <v>908</v>
      </c>
      <c r="B1406" s="24" t="s">
        <v>68</v>
      </c>
      <c r="C1406" s="20" t="s">
        <v>150</v>
      </c>
      <c r="D1406" s="20" t="s">
        <v>16</v>
      </c>
      <c r="E1406" s="20" t="s">
        <v>1513</v>
      </c>
      <c r="F1406" s="20" t="s">
        <v>1757</v>
      </c>
      <c r="G1406" s="20" t="s">
        <v>165</v>
      </c>
      <c r="H1406" s="20" t="s">
        <v>165</v>
      </c>
      <c r="I1406" s="20" t="s">
        <v>2974</v>
      </c>
      <c r="J1406" s="20" t="s">
        <v>3932</v>
      </c>
      <c r="K1406" s="20" t="s">
        <v>4945</v>
      </c>
      <c r="L1406" s="20" t="s">
        <v>5967</v>
      </c>
      <c r="M1406" s="29" t="s">
        <v>6848</v>
      </c>
    </row>
    <row r="1407" spans="1:13" ht="43.2">
      <c r="A1407" s="20">
        <v>909</v>
      </c>
      <c r="B1407" s="24" t="s">
        <v>68</v>
      </c>
      <c r="C1407" s="20" t="s">
        <v>4</v>
      </c>
      <c r="D1407" s="20" t="s">
        <v>16</v>
      </c>
      <c r="E1407" s="20" t="s">
        <v>1514</v>
      </c>
      <c r="F1407" s="20" t="s">
        <v>1867</v>
      </c>
      <c r="G1407" s="20" t="s">
        <v>1963</v>
      </c>
      <c r="H1407" s="20" t="s">
        <v>24</v>
      </c>
      <c r="I1407" s="20" t="s">
        <v>2975</v>
      </c>
      <c r="J1407" s="20" t="s">
        <v>3933</v>
      </c>
      <c r="K1407" s="20" t="s">
        <v>4946</v>
      </c>
      <c r="L1407" s="20" t="s">
        <v>5968</v>
      </c>
      <c r="M1407" s="29" t="s">
        <v>6849</v>
      </c>
    </row>
    <row r="1408" spans="1:13" ht="14.4">
      <c r="A1408" s="20">
        <v>910</v>
      </c>
      <c r="B1408" s="24" t="s">
        <v>68</v>
      </c>
      <c r="C1408" s="20" t="s">
        <v>72</v>
      </c>
      <c r="D1408" s="20" t="s">
        <v>7</v>
      </c>
      <c r="E1408" s="20" t="s">
        <v>1515</v>
      </c>
      <c r="F1408" s="20" t="s">
        <v>1652</v>
      </c>
      <c r="G1408" s="20" t="s">
        <v>92</v>
      </c>
      <c r="H1408" s="20" t="s">
        <v>92</v>
      </c>
      <c r="I1408" s="20" t="s">
        <v>2250</v>
      </c>
      <c r="J1408" s="20" t="s">
        <v>3138</v>
      </c>
      <c r="K1408" s="20" t="s">
        <v>4097</v>
      </c>
      <c r="L1408" s="20" t="s">
        <v>5969</v>
      </c>
      <c r="M1408" s="29" t="s">
        <v>6850</v>
      </c>
    </row>
    <row r="1409" spans="1:13" ht="28.8">
      <c r="A1409" s="20">
        <v>911</v>
      </c>
      <c r="B1409" s="24" t="s">
        <v>68</v>
      </c>
      <c r="C1409" s="20" t="s">
        <v>4</v>
      </c>
      <c r="D1409" s="20" t="s">
        <v>16</v>
      </c>
      <c r="E1409" s="20" t="s">
        <v>1516</v>
      </c>
      <c r="F1409" s="20" t="s">
        <v>1684</v>
      </c>
      <c r="G1409" s="20" t="s">
        <v>1985</v>
      </c>
      <c r="H1409" s="20" t="s">
        <v>36</v>
      </c>
      <c r="I1409" s="20" t="s">
        <v>2976</v>
      </c>
      <c r="J1409" s="20" t="s">
        <v>3934</v>
      </c>
      <c r="K1409" s="20" t="s">
        <v>4947</v>
      </c>
      <c r="L1409" s="20" t="s">
        <v>5970</v>
      </c>
      <c r="M1409" s="29" t="s">
        <v>6851</v>
      </c>
    </row>
    <row r="1410" spans="1:13" ht="14.4">
      <c r="A1410" s="20">
        <v>912</v>
      </c>
      <c r="B1410" s="24" t="s">
        <v>68</v>
      </c>
      <c r="C1410" s="20" t="s">
        <v>150</v>
      </c>
      <c r="D1410" s="20" t="s">
        <v>16</v>
      </c>
      <c r="E1410" s="20" t="s">
        <v>1517</v>
      </c>
      <c r="F1410" s="20" t="s">
        <v>1842</v>
      </c>
      <c r="G1410" s="20" t="s">
        <v>165</v>
      </c>
      <c r="H1410" s="20" t="s">
        <v>165</v>
      </c>
      <c r="I1410" s="20" t="s">
        <v>2977</v>
      </c>
      <c r="J1410" s="20" t="s">
        <v>3935</v>
      </c>
      <c r="K1410" s="20" t="s">
        <v>4948</v>
      </c>
      <c r="L1410" s="20" t="s">
        <v>5971</v>
      </c>
      <c r="M1410" s="29" t="s">
        <v>6852</v>
      </c>
    </row>
    <row r="1411" spans="1:13" ht="43.2">
      <c r="A1411" s="20">
        <v>913</v>
      </c>
      <c r="B1411" s="24" t="s">
        <v>68</v>
      </c>
      <c r="C1411" s="20" t="s">
        <v>4</v>
      </c>
      <c r="D1411" s="20" t="s">
        <v>16</v>
      </c>
      <c r="E1411" s="20" t="s">
        <v>1518</v>
      </c>
      <c r="F1411" s="20" t="s">
        <v>1947</v>
      </c>
      <c r="G1411" s="20" t="s">
        <v>1963</v>
      </c>
      <c r="H1411" s="20" t="s">
        <v>24</v>
      </c>
      <c r="I1411" s="20" t="s">
        <v>2978</v>
      </c>
      <c r="J1411" s="20" t="s">
        <v>3936</v>
      </c>
      <c r="K1411" s="20" t="s">
        <v>4949</v>
      </c>
      <c r="L1411" s="20" t="s">
        <v>5972</v>
      </c>
      <c r="M1411" s="29" t="s">
        <v>6853</v>
      </c>
    </row>
    <row r="1412" spans="1:13" ht="28.8">
      <c r="A1412" s="20">
        <v>914</v>
      </c>
      <c r="B1412" s="24" t="s">
        <v>68</v>
      </c>
      <c r="C1412" s="20" t="s">
        <v>4</v>
      </c>
      <c r="D1412" s="20" t="s">
        <v>14</v>
      </c>
      <c r="E1412" s="20" t="s">
        <v>1519</v>
      </c>
      <c r="F1412" s="20" t="s">
        <v>1948</v>
      </c>
      <c r="G1412" s="20" t="s">
        <v>1963</v>
      </c>
      <c r="H1412" s="20" t="s">
        <v>24</v>
      </c>
      <c r="I1412" s="20" t="s">
        <v>2979</v>
      </c>
      <c r="J1412" s="20" t="s">
        <v>3937</v>
      </c>
      <c r="K1412" s="20" t="s">
        <v>4950</v>
      </c>
      <c r="L1412" s="20" t="s">
        <v>5973</v>
      </c>
      <c r="M1412" s="29" t="s">
        <v>6854</v>
      </c>
    </row>
    <row r="1413" spans="1:13" ht="43.2">
      <c r="A1413" s="20">
        <v>915</v>
      </c>
      <c r="B1413" s="24" t="s">
        <v>68</v>
      </c>
      <c r="C1413" s="20" t="s">
        <v>4</v>
      </c>
      <c r="D1413" s="20" t="s">
        <v>16</v>
      </c>
      <c r="E1413" s="20" t="s">
        <v>1520</v>
      </c>
      <c r="F1413" s="20" t="s">
        <v>1913</v>
      </c>
      <c r="G1413" s="20" t="s">
        <v>1963</v>
      </c>
      <c r="H1413" s="20" t="s">
        <v>24</v>
      </c>
      <c r="I1413" s="20" t="s">
        <v>2784</v>
      </c>
      <c r="J1413" s="20" t="s">
        <v>3395</v>
      </c>
      <c r="K1413" s="20" t="s">
        <v>3395</v>
      </c>
      <c r="L1413" s="20" t="s">
        <v>5723</v>
      </c>
      <c r="M1413" s="29" t="s">
        <v>6855</v>
      </c>
    </row>
    <row r="1414" spans="1:13" ht="28.8">
      <c r="A1414" s="20">
        <v>916</v>
      </c>
      <c r="B1414" s="24" t="s">
        <v>68</v>
      </c>
      <c r="C1414" s="20" t="s">
        <v>150</v>
      </c>
      <c r="D1414" s="20" t="s">
        <v>16</v>
      </c>
      <c r="E1414" s="20" t="s">
        <v>1521</v>
      </c>
      <c r="F1414" s="20" t="s">
        <v>1814</v>
      </c>
      <c r="G1414" s="20" t="s">
        <v>165</v>
      </c>
      <c r="H1414" s="20" t="s">
        <v>165</v>
      </c>
      <c r="I1414" s="20" t="s">
        <v>2393</v>
      </c>
      <c r="J1414" s="20" t="s">
        <v>3297</v>
      </c>
      <c r="K1414" s="20" t="s">
        <v>4951</v>
      </c>
      <c r="L1414" s="20" t="s">
        <v>5974</v>
      </c>
      <c r="M1414" s="29" t="s">
        <v>6856</v>
      </c>
    </row>
    <row r="1415" spans="1:13" ht="43.2">
      <c r="A1415" s="20">
        <v>917</v>
      </c>
      <c r="B1415" s="24" t="s">
        <v>68</v>
      </c>
      <c r="C1415" s="20" t="s">
        <v>215</v>
      </c>
      <c r="D1415" s="20" t="s">
        <v>14</v>
      </c>
      <c r="E1415" s="20" t="s">
        <v>1522</v>
      </c>
      <c r="F1415" s="20" t="s">
        <v>1836</v>
      </c>
      <c r="G1415" s="20" t="s">
        <v>2054</v>
      </c>
      <c r="H1415" s="20" t="s">
        <v>252</v>
      </c>
      <c r="I1415" s="20" t="s">
        <v>2825</v>
      </c>
      <c r="J1415" s="20" t="s">
        <v>3762</v>
      </c>
      <c r="K1415" s="20" t="s">
        <v>4952</v>
      </c>
      <c r="L1415" s="20" t="s">
        <v>5975</v>
      </c>
      <c r="M1415" s="29" t="s">
        <v>6857</v>
      </c>
    </row>
    <row r="1416" spans="1:13" ht="28.8">
      <c r="A1416" s="20">
        <v>918</v>
      </c>
      <c r="B1416" s="24" t="s">
        <v>68</v>
      </c>
      <c r="C1416" s="20" t="s">
        <v>4</v>
      </c>
      <c r="D1416" s="20" t="s">
        <v>16</v>
      </c>
      <c r="E1416" s="20" t="s">
        <v>1523</v>
      </c>
      <c r="F1416" s="20" t="s">
        <v>1949</v>
      </c>
      <c r="G1416" s="20" t="s">
        <v>2131</v>
      </c>
      <c r="H1416" s="20" t="s">
        <v>33</v>
      </c>
      <c r="I1416" s="20" t="s">
        <v>2980</v>
      </c>
      <c r="J1416" s="20" t="s">
        <v>3938</v>
      </c>
      <c r="K1416" s="20" t="s">
        <v>4953</v>
      </c>
      <c r="L1416" s="20" t="s">
        <v>5976</v>
      </c>
      <c r="M1416" s="29" t="s">
        <v>6858</v>
      </c>
    </row>
    <row r="1417" spans="1:13" ht="14.4">
      <c r="A1417" s="20">
        <v>919</v>
      </c>
      <c r="B1417" s="24" t="s">
        <v>68</v>
      </c>
      <c r="C1417" s="20" t="s">
        <v>215</v>
      </c>
      <c r="D1417" s="20" t="s">
        <v>7</v>
      </c>
      <c r="E1417" s="20" t="s">
        <v>1524</v>
      </c>
      <c r="F1417" s="20" t="s">
        <v>1834</v>
      </c>
      <c r="G1417" s="20" t="s">
        <v>2052</v>
      </c>
      <c r="H1417" s="20" t="s">
        <v>216</v>
      </c>
      <c r="I1417" s="20" t="s">
        <v>2981</v>
      </c>
      <c r="J1417" s="20" t="s">
        <v>3939</v>
      </c>
      <c r="K1417" s="20" t="s">
        <v>4954</v>
      </c>
      <c r="L1417" s="20" t="s">
        <v>5977</v>
      </c>
      <c r="M1417" s="29" t="s">
        <v>6859</v>
      </c>
    </row>
    <row r="1418" spans="1:13" ht="14.4">
      <c r="A1418" s="20">
        <v>920</v>
      </c>
      <c r="B1418" s="24" t="s">
        <v>68</v>
      </c>
      <c r="C1418" s="20" t="s">
        <v>72</v>
      </c>
      <c r="D1418" s="20" t="s">
        <v>7</v>
      </c>
      <c r="E1418" s="20" t="s">
        <v>1525</v>
      </c>
      <c r="F1418" s="20" t="s">
        <v>1729</v>
      </c>
      <c r="G1418" s="20" t="s">
        <v>2004</v>
      </c>
      <c r="H1418" s="20" t="s">
        <v>77</v>
      </c>
      <c r="I1418" s="20" t="s">
        <v>2249</v>
      </c>
      <c r="J1418" s="20" t="s">
        <v>3137</v>
      </c>
      <c r="K1418" s="20" t="s">
        <v>4096</v>
      </c>
      <c r="L1418" s="20" t="s">
        <v>5124</v>
      </c>
      <c r="M1418" s="29" t="s">
        <v>6137</v>
      </c>
    </row>
    <row r="1419" spans="1:13" ht="28.8">
      <c r="A1419" s="20">
        <v>921</v>
      </c>
      <c r="B1419" s="24" t="s">
        <v>68</v>
      </c>
      <c r="C1419" s="20" t="s">
        <v>4</v>
      </c>
      <c r="D1419" s="20" t="s">
        <v>7</v>
      </c>
      <c r="E1419" s="20" t="s">
        <v>66</v>
      </c>
      <c r="F1419" s="20" t="s">
        <v>1708</v>
      </c>
      <c r="G1419" s="20" t="s">
        <v>1995</v>
      </c>
      <c r="H1419" s="20" t="s">
        <v>25</v>
      </c>
      <c r="I1419" s="20" t="s">
        <v>2982</v>
      </c>
      <c r="J1419" s="20" t="s">
        <v>3940</v>
      </c>
      <c r="K1419" s="20" t="s">
        <v>4955</v>
      </c>
      <c r="L1419" s="20" t="s">
        <v>5978</v>
      </c>
      <c r="M1419" s="29" t="s">
        <v>6860</v>
      </c>
    </row>
    <row r="1420" spans="1:13" ht="14.4">
      <c r="A1420" s="20">
        <v>922</v>
      </c>
      <c r="B1420" s="24" t="s">
        <v>68</v>
      </c>
      <c r="C1420" s="20" t="s">
        <v>4</v>
      </c>
      <c r="D1420" s="20" t="s">
        <v>7</v>
      </c>
      <c r="E1420" s="20" t="s">
        <v>1526</v>
      </c>
      <c r="F1420" s="20" t="s">
        <v>1690</v>
      </c>
      <c r="G1420" s="20" t="s">
        <v>1989</v>
      </c>
      <c r="H1420" s="20" t="s">
        <v>28</v>
      </c>
      <c r="I1420" s="20" t="s">
        <v>2199</v>
      </c>
      <c r="J1420" s="20" t="s">
        <v>3078</v>
      </c>
      <c r="K1420" s="20" t="s">
        <v>4036</v>
      </c>
      <c r="L1420" s="20" t="s">
        <v>5061</v>
      </c>
      <c r="M1420" s="29" t="s">
        <v>6076</v>
      </c>
    </row>
    <row r="1421" spans="1:13" ht="14.4">
      <c r="A1421" s="20">
        <v>923</v>
      </c>
      <c r="B1421" s="24" t="s">
        <v>68</v>
      </c>
      <c r="C1421" s="20" t="s">
        <v>122</v>
      </c>
      <c r="D1421" s="20" t="s">
        <v>7</v>
      </c>
      <c r="E1421" s="20" t="s">
        <v>1527</v>
      </c>
      <c r="F1421" s="20" t="s">
        <v>1743</v>
      </c>
      <c r="G1421" s="20" t="s">
        <v>134</v>
      </c>
      <c r="H1421" s="20" t="s">
        <v>134</v>
      </c>
      <c r="I1421" s="20" t="s">
        <v>2271</v>
      </c>
      <c r="J1421" s="20" t="s">
        <v>3159</v>
      </c>
      <c r="K1421" s="20" t="s">
        <v>4118</v>
      </c>
      <c r="L1421" s="20" t="s">
        <v>5979</v>
      </c>
      <c r="M1421" s="29" t="s">
        <v>6861</v>
      </c>
    </row>
    <row r="1422" spans="1:13" ht="14.4">
      <c r="A1422" s="20">
        <v>924</v>
      </c>
      <c r="B1422" s="24" t="s">
        <v>68</v>
      </c>
      <c r="C1422" s="20" t="s">
        <v>4</v>
      </c>
      <c r="D1422" s="20" t="s">
        <v>7</v>
      </c>
      <c r="E1422" s="20" t="s">
        <v>1528</v>
      </c>
      <c r="F1422" s="20" t="s">
        <v>1683</v>
      </c>
      <c r="G1422" s="20" t="s">
        <v>1984</v>
      </c>
      <c r="H1422" s="20" t="s">
        <v>35</v>
      </c>
      <c r="I1422" s="20" t="s">
        <v>2983</v>
      </c>
      <c r="J1422" s="20" t="s">
        <v>3941</v>
      </c>
      <c r="K1422" s="20" t="s">
        <v>4956</v>
      </c>
      <c r="L1422" s="20" t="s">
        <v>5980</v>
      </c>
      <c r="M1422" s="29" t="s">
        <v>6862</v>
      </c>
    </row>
    <row r="1423" spans="1:13" ht="28.8">
      <c r="A1423" s="20">
        <v>925</v>
      </c>
      <c r="B1423" s="24" t="s">
        <v>68</v>
      </c>
      <c r="C1423" s="20" t="s">
        <v>4</v>
      </c>
      <c r="D1423" s="20" t="s">
        <v>16</v>
      </c>
      <c r="E1423" s="20" t="s">
        <v>1529</v>
      </c>
      <c r="F1423" s="20" t="s">
        <v>1950</v>
      </c>
      <c r="G1423" s="20" t="s">
        <v>1963</v>
      </c>
      <c r="H1423" s="20" t="s">
        <v>24</v>
      </c>
      <c r="I1423" s="20" t="s">
        <v>2984</v>
      </c>
      <c r="J1423" s="20" t="s">
        <v>3942</v>
      </c>
      <c r="K1423" s="20" t="s">
        <v>4957</v>
      </c>
      <c r="L1423" s="20" t="s">
        <v>5981</v>
      </c>
      <c r="M1423" s="29" t="s">
        <v>6863</v>
      </c>
    </row>
    <row r="1424" spans="1:13" ht="43.2">
      <c r="A1424" s="20">
        <v>926</v>
      </c>
      <c r="B1424" s="24" t="s">
        <v>68</v>
      </c>
      <c r="C1424" s="20" t="s">
        <v>4</v>
      </c>
      <c r="D1424" s="20" t="s">
        <v>16</v>
      </c>
      <c r="E1424" s="20" t="s">
        <v>1530</v>
      </c>
      <c r="F1424" s="20" t="s">
        <v>1951</v>
      </c>
      <c r="G1424" s="20" t="s">
        <v>1963</v>
      </c>
      <c r="H1424" s="20" t="s">
        <v>24</v>
      </c>
      <c r="I1424" s="20" t="s">
        <v>2985</v>
      </c>
      <c r="J1424" s="20" t="s">
        <v>3943</v>
      </c>
      <c r="K1424" s="20" t="s">
        <v>4958</v>
      </c>
      <c r="L1424" s="20" t="s">
        <v>5982</v>
      </c>
      <c r="M1424" s="29" t="s">
        <v>6864</v>
      </c>
    </row>
    <row r="1425" spans="1:13" ht="14.4">
      <c r="A1425" s="20">
        <v>927</v>
      </c>
      <c r="B1425" s="24" t="s">
        <v>68</v>
      </c>
      <c r="C1425" s="20" t="s">
        <v>4</v>
      </c>
      <c r="D1425" s="20" t="s">
        <v>7</v>
      </c>
      <c r="E1425" s="20" t="s">
        <v>1531</v>
      </c>
      <c r="F1425" s="20" t="s">
        <v>1686</v>
      </c>
      <c r="G1425" s="20" t="s">
        <v>1987</v>
      </c>
      <c r="H1425" s="20" t="s">
        <v>39</v>
      </c>
      <c r="I1425" s="20" t="s">
        <v>2986</v>
      </c>
      <c r="J1425" s="20" t="s">
        <v>3944</v>
      </c>
      <c r="K1425" s="20" t="s">
        <v>4959</v>
      </c>
      <c r="L1425" s="20" t="s">
        <v>5983</v>
      </c>
      <c r="M1425" s="29" t="s">
        <v>6865</v>
      </c>
    </row>
    <row r="1426" spans="1:13" ht="14.4">
      <c r="A1426" s="20">
        <v>928</v>
      </c>
      <c r="B1426" s="24" t="s">
        <v>68</v>
      </c>
      <c r="C1426" s="20" t="s">
        <v>72</v>
      </c>
      <c r="D1426" s="20" t="s">
        <v>7</v>
      </c>
      <c r="E1426" s="20" t="s">
        <v>1532</v>
      </c>
      <c r="F1426" s="20" t="s">
        <v>1722</v>
      </c>
      <c r="G1426" s="20" t="s">
        <v>79</v>
      </c>
      <c r="H1426" s="20" t="s">
        <v>79</v>
      </c>
      <c r="I1426" s="20" t="s">
        <v>2241</v>
      </c>
      <c r="J1426" s="20" t="s">
        <v>3128</v>
      </c>
      <c r="K1426" s="20" t="s">
        <v>4087</v>
      </c>
      <c r="L1426" s="20" t="s">
        <v>5115</v>
      </c>
      <c r="M1426" s="29" t="s">
        <v>6128</v>
      </c>
    </row>
    <row r="1427" spans="1:13" ht="28.8">
      <c r="A1427" s="20">
        <v>930</v>
      </c>
      <c r="B1427" s="24" t="s">
        <v>68</v>
      </c>
      <c r="C1427" s="20" t="s">
        <v>4</v>
      </c>
      <c r="D1427" s="20" t="s">
        <v>7</v>
      </c>
      <c r="E1427" s="20" t="s">
        <v>67</v>
      </c>
      <c r="F1427" s="20" t="s">
        <v>1701</v>
      </c>
      <c r="G1427" s="20" t="s">
        <v>1963</v>
      </c>
      <c r="H1427" s="20" t="s">
        <v>24</v>
      </c>
      <c r="I1427" s="20" t="s">
        <v>2213</v>
      </c>
      <c r="J1427" s="20" t="s">
        <v>3945</v>
      </c>
      <c r="K1427" s="20" t="s">
        <v>4960</v>
      </c>
      <c r="L1427" s="20" t="s">
        <v>5984</v>
      </c>
      <c r="M1427" s="29" t="s">
        <v>6866</v>
      </c>
    </row>
    <row r="1428" spans="1:13" ht="28.8">
      <c r="A1428" s="20">
        <v>931</v>
      </c>
      <c r="B1428" s="24" t="s">
        <v>68</v>
      </c>
      <c r="C1428" s="20" t="s">
        <v>122</v>
      </c>
      <c r="D1428" s="20" t="s">
        <v>16</v>
      </c>
      <c r="E1428" s="20" t="s">
        <v>1533</v>
      </c>
      <c r="F1428" s="20" t="s">
        <v>1889</v>
      </c>
      <c r="G1428" s="20" t="s">
        <v>2090</v>
      </c>
      <c r="H1428" s="20" t="s">
        <v>134</v>
      </c>
      <c r="I1428" s="20" t="s">
        <v>2660</v>
      </c>
      <c r="J1428" s="20" t="s">
        <v>3946</v>
      </c>
      <c r="K1428" s="20" t="s">
        <v>4961</v>
      </c>
      <c r="L1428" s="20" t="s">
        <v>5985</v>
      </c>
      <c r="M1428" s="29" t="s">
        <v>6741</v>
      </c>
    </row>
    <row r="1429" spans="1:13" ht="14.4">
      <c r="A1429" s="20">
        <v>932</v>
      </c>
      <c r="B1429" s="24" t="s">
        <v>68</v>
      </c>
      <c r="C1429" s="20" t="s">
        <v>215</v>
      </c>
      <c r="D1429" s="20" t="s">
        <v>7</v>
      </c>
      <c r="E1429" s="20" t="s">
        <v>1534</v>
      </c>
      <c r="F1429" s="20" t="s">
        <v>1794</v>
      </c>
      <c r="G1429" s="20" t="s">
        <v>2033</v>
      </c>
      <c r="H1429" s="20" t="s">
        <v>218</v>
      </c>
      <c r="I1429" s="20" t="s">
        <v>2343</v>
      </c>
      <c r="J1429" s="20" t="s">
        <v>3241</v>
      </c>
      <c r="K1429" s="20" t="s">
        <v>4200</v>
      </c>
      <c r="L1429" s="20" t="s">
        <v>5226</v>
      </c>
      <c r="M1429" s="29" t="s">
        <v>6867</v>
      </c>
    </row>
    <row r="1430" spans="1:13" ht="43.2">
      <c r="A1430" s="20">
        <v>933</v>
      </c>
      <c r="B1430" s="24" t="s">
        <v>68</v>
      </c>
      <c r="C1430" s="20" t="s">
        <v>4</v>
      </c>
      <c r="D1430" s="20" t="s">
        <v>16</v>
      </c>
      <c r="E1430" s="20" t="s">
        <v>1535</v>
      </c>
      <c r="F1430" s="20" t="s">
        <v>1952</v>
      </c>
      <c r="G1430" s="20" t="s">
        <v>2132</v>
      </c>
      <c r="H1430" s="20" t="s">
        <v>6</v>
      </c>
      <c r="I1430" s="20" t="s">
        <v>2987</v>
      </c>
      <c r="J1430" s="20" t="s">
        <v>3947</v>
      </c>
      <c r="K1430" s="20" t="s">
        <v>4962</v>
      </c>
      <c r="L1430" s="20" t="s">
        <v>5986</v>
      </c>
      <c r="M1430" s="29" t="s">
        <v>6868</v>
      </c>
    </row>
    <row r="1431" spans="1:13" ht="28.8">
      <c r="A1431" s="20">
        <v>934</v>
      </c>
      <c r="B1431" s="24" t="s">
        <v>68</v>
      </c>
      <c r="C1431" s="20" t="s">
        <v>72</v>
      </c>
      <c r="D1431" s="20" t="s">
        <v>16</v>
      </c>
      <c r="E1431" s="20" t="s">
        <v>1536</v>
      </c>
      <c r="F1431" s="20" t="s">
        <v>1803</v>
      </c>
      <c r="G1431" s="20" t="s">
        <v>87</v>
      </c>
      <c r="H1431" s="20" t="s">
        <v>87</v>
      </c>
      <c r="I1431" s="20" t="s">
        <v>2988</v>
      </c>
      <c r="J1431" s="20" t="s">
        <v>3948</v>
      </c>
      <c r="K1431" s="20" t="s">
        <v>4963</v>
      </c>
      <c r="L1431" s="20" t="s">
        <v>5987</v>
      </c>
      <c r="M1431" s="29" t="s">
        <v>6869</v>
      </c>
    </row>
    <row r="1432" spans="1:13" ht="28.8">
      <c r="A1432" s="20">
        <v>936</v>
      </c>
      <c r="B1432" s="24" t="s">
        <v>68</v>
      </c>
      <c r="C1432" s="20" t="s">
        <v>186</v>
      </c>
      <c r="D1432" s="20" t="s">
        <v>16</v>
      </c>
      <c r="E1432" s="20" t="s">
        <v>1537</v>
      </c>
      <c r="F1432" s="20" t="s">
        <v>1777</v>
      </c>
      <c r="G1432" s="20" t="s">
        <v>211</v>
      </c>
      <c r="H1432" s="20" t="s">
        <v>211</v>
      </c>
      <c r="I1432" s="20" t="s">
        <v>2989</v>
      </c>
      <c r="J1432" s="20" t="s">
        <v>3949</v>
      </c>
      <c r="K1432" s="20" t="s">
        <v>4964</v>
      </c>
      <c r="L1432" s="20" t="s">
        <v>5988</v>
      </c>
      <c r="M1432" s="29" t="s">
        <v>6870</v>
      </c>
    </row>
    <row r="1433" spans="1:13" ht="28.8">
      <c r="A1433" s="20">
        <v>937</v>
      </c>
      <c r="B1433" s="24" t="s">
        <v>68</v>
      </c>
      <c r="C1433" s="20" t="s">
        <v>215</v>
      </c>
      <c r="D1433" s="20" t="s">
        <v>16</v>
      </c>
      <c r="E1433" s="20" t="s">
        <v>1538</v>
      </c>
      <c r="F1433" s="20" t="s">
        <v>1904</v>
      </c>
      <c r="G1433" s="20" t="s">
        <v>2100</v>
      </c>
      <c r="H1433" s="20" t="s">
        <v>227</v>
      </c>
      <c r="I1433" s="20" t="s">
        <v>2990</v>
      </c>
      <c r="J1433" s="20" t="s">
        <v>3950</v>
      </c>
      <c r="K1433" s="20" t="s">
        <v>4965</v>
      </c>
      <c r="L1433" s="20" t="s">
        <v>5989</v>
      </c>
      <c r="M1433" s="29" t="s">
        <v>6871</v>
      </c>
    </row>
    <row r="1434" spans="1:13" ht="28.8">
      <c r="A1434" s="20">
        <v>938</v>
      </c>
      <c r="B1434" s="24" t="s">
        <v>68</v>
      </c>
      <c r="C1434" s="20" t="s">
        <v>4</v>
      </c>
      <c r="D1434" s="20" t="s">
        <v>16</v>
      </c>
      <c r="E1434" s="20" t="s">
        <v>1539</v>
      </c>
      <c r="F1434" s="20" t="s">
        <v>1953</v>
      </c>
      <c r="G1434" s="20" t="s">
        <v>1963</v>
      </c>
      <c r="H1434" s="20" t="s">
        <v>24</v>
      </c>
      <c r="I1434" s="20" t="s">
        <v>2991</v>
      </c>
      <c r="J1434" s="20" t="s">
        <v>3951</v>
      </c>
      <c r="K1434" s="20" t="s">
        <v>4966</v>
      </c>
      <c r="L1434" s="20" t="s">
        <v>5990</v>
      </c>
      <c r="M1434" s="29" t="s">
        <v>6872</v>
      </c>
    </row>
    <row r="1435" spans="1:13" ht="28.8">
      <c r="A1435" s="20">
        <v>939</v>
      </c>
      <c r="B1435" s="24" t="s">
        <v>68</v>
      </c>
      <c r="C1435" s="20" t="s">
        <v>103</v>
      </c>
      <c r="D1435" s="20" t="s">
        <v>16</v>
      </c>
      <c r="E1435" s="20" t="s">
        <v>1540</v>
      </c>
      <c r="F1435" s="20" t="s">
        <v>1939</v>
      </c>
      <c r="G1435" s="20" t="s">
        <v>112</v>
      </c>
      <c r="H1435" s="20" t="s">
        <v>112</v>
      </c>
      <c r="I1435" s="20" t="s">
        <v>2992</v>
      </c>
      <c r="J1435" s="20" t="s">
        <v>3952</v>
      </c>
      <c r="K1435" s="20" t="s">
        <v>4967</v>
      </c>
      <c r="L1435" s="20" t="s">
        <v>5991</v>
      </c>
      <c r="M1435" s="29" t="s">
        <v>6873</v>
      </c>
    </row>
    <row r="1436" spans="1:13" ht="28.8">
      <c r="A1436" s="20">
        <v>942</v>
      </c>
      <c r="B1436" s="24" t="s">
        <v>68</v>
      </c>
      <c r="C1436" s="20" t="s">
        <v>122</v>
      </c>
      <c r="D1436" s="20" t="s">
        <v>7</v>
      </c>
      <c r="E1436" s="20" t="s">
        <v>1541</v>
      </c>
      <c r="F1436" s="20" t="s">
        <v>1749</v>
      </c>
      <c r="G1436" s="20" t="s">
        <v>2011</v>
      </c>
      <c r="H1436" s="20" t="s">
        <v>146</v>
      </c>
      <c r="I1436" s="20" t="s">
        <v>2278</v>
      </c>
      <c r="J1436" s="20" t="s">
        <v>3953</v>
      </c>
      <c r="K1436" s="20" t="s">
        <v>4968</v>
      </c>
      <c r="L1436" s="20" t="s">
        <v>5992</v>
      </c>
      <c r="M1436" s="29" t="s">
        <v>6874</v>
      </c>
    </row>
    <row r="1437" spans="1:13" ht="28.8">
      <c r="A1437" s="20">
        <v>943</v>
      </c>
      <c r="B1437" s="24" t="s">
        <v>68</v>
      </c>
      <c r="C1437" s="20" t="s">
        <v>150</v>
      </c>
      <c r="D1437" s="20" t="s">
        <v>16</v>
      </c>
      <c r="E1437" s="20" t="s">
        <v>1542</v>
      </c>
      <c r="F1437" s="20" t="s">
        <v>1765</v>
      </c>
      <c r="G1437" s="20" t="s">
        <v>2018</v>
      </c>
      <c r="H1437" s="20" t="s">
        <v>177</v>
      </c>
      <c r="I1437" s="20" t="s">
        <v>2993</v>
      </c>
      <c r="J1437" s="20" t="s">
        <v>3954</v>
      </c>
      <c r="K1437" s="20" t="s">
        <v>4969</v>
      </c>
      <c r="L1437" s="20" t="s">
        <v>5993</v>
      </c>
      <c r="M1437" s="29" t="s">
        <v>6875</v>
      </c>
    </row>
    <row r="1438" spans="1:13" ht="28.8">
      <c r="A1438" s="20">
        <v>945</v>
      </c>
      <c r="B1438" s="24" t="s">
        <v>68</v>
      </c>
      <c r="C1438" s="20" t="s">
        <v>103</v>
      </c>
      <c r="D1438" s="20" t="s">
        <v>16</v>
      </c>
      <c r="E1438" s="20" t="s">
        <v>1543</v>
      </c>
      <c r="F1438" s="20" t="s">
        <v>1804</v>
      </c>
      <c r="G1438" s="20" t="s">
        <v>112</v>
      </c>
      <c r="H1438" s="20" t="s">
        <v>112</v>
      </c>
      <c r="I1438" s="20" t="s">
        <v>2794</v>
      </c>
      <c r="J1438" s="20" t="s">
        <v>3727</v>
      </c>
      <c r="K1438" s="20" t="s">
        <v>4713</v>
      </c>
      <c r="L1438" s="20" t="s">
        <v>5994</v>
      </c>
      <c r="M1438" s="29" t="s">
        <v>6876</v>
      </c>
    </row>
    <row r="1439" spans="1:13" ht="28.8">
      <c r="A1439" s="20">
        <v>946</v>
      </c>
      <c r="B1439" s="24" t="s">
        <v>68</v>
      </c>
      <c r="C1439" s="20" t="s">
        <v>103</v>
      </c>
      <c r="D1439" s="20" t="s">
        <v>16</v>
      </c>
      <c r="E1439" s="20" t="s">
        <v>1544</v>
      </c>
      <c r="F1439" s="20" t="s">
        <v>1655</v>
      </c>
      <c r="G1439" s="20" t="s">
        <v>112</v>
      </c>
      <c r="H1439" s="20" t="s">
        <v>112</v>
      </c>
      <c r="I1439" s="20" t="s">
        <v>2994</v>
      </c>
      <c r="J1439" s="20" t="s">
        <v>3955</v>
      </c>
      <c r="K1439" s="20" t="s">
        <v>4970</v>
      </c>
      <c r="L1439" s="20" t="s">
        <v>3276</v>
      </c>
      <c r="M1439" s="29" t="s">
        <v>6654</v>
      </c>
    </row>
    <row r="1440" spans="1:13" ht="28.8">
      <c r="A1440" s="20">
        <v>947</v>
      </c>
      <c r="B1440" s="24" t="s">
        <v>68</v>
      </c>
      <c r="C1440" s="20" t="s">
        <v>122</v>
      </c>
      <c r="D1440" s="20" t="s">
        <v>16</v>
      </c>
      <c r="E1440" s="20" t="s">
        <v>1545</v>
      </c>
      <c r="F1440" s="20" t="s">
        <v>1745</v>
      </c>
      <c r="G1440" s="20" t="s">
        <v>140</v>
      </c>
      <c r="H1440" s="20" t="s">
        <v>140</v>
      </c>
      <c r="I1440" s="20" t="s">
        <v>2995</v>
      </c>
      <c r="J1440" s="20" t="s">
        <v>3956</v>
      </c>
      <c r="K1440" s="20" t="s">
        <v>4971</v>
      </c>
      <c r="L1440" s="20" t="s">
        <v>5995</v>
      </c>
      <c r="M1440" s="29" t="s">
        <v>6877</v>
      </c>
    </row>
    <row r="1441" spans="1:13" ht="14.4">
      <c r="A1441" s="20">
        <v>948</v>
      </c>
      <c r="B1441" s="24" t="s">
        <v>68</v>
      </c>
      <c r="C1441" s="20" t="s">
        <v>4</v>
      </c>
      <c r="D1441" s="20" t="s">
        <v>7</v>
      </c>
      <c r="E1441" s="20" t="s">
        <v>1546</v>
      </c>
      <c r="F1441" s="20" t="s">
        <v>1954</v>
      </c>
      <c r="G1441" s="20" t="s">
        <v>2133</v>
      </c>
      <c r="H1441" s="20" t="s">
        <v>58</v>
      </c>
      <c r="I1441" s="20" t="s">
        <v>2996</v>
      </c>
      <c r="J1441" s="20" t="s">
        <v>3957</v>
      </c>
      <c r="K1441" s="20" t="s">
        <v>4972</v>
      </c>
      <c r="L1441" s="20" t="s">
        <v>5996</v>
      </c>
      <c r="M1441" s="29" t="s">
        <v>6878</v>
      </c>
    </row>
    <row r="1442" spans="1:13" ht="43.2">
      <c r="A1442" s="20">
        <v>949</v>
      </c>
      <c r="B1442" s="24" t="s">
        <v>68</v>
      </c>
      <c r="C1442" s="20" t="s">
        <v>4</v>
      </c>
      <c r="D1442" s="20" t="s">
        <v>16</v>
      </c>
      <c r="E1442" s="20" t="s">
        <v>1547</v>
      </c>
      <c r="F1442" s="20" t="s">
        <v>1951</v>
      </c>
      <c r="G1442" s="20" t="s">
        <v>1963</v>
      </c>
      <c r="H1442" s="20" t="s">
        <v>24</v>
      </c>
      <c r="I1442" s="20" t="s">
        <v>2985</v>
      </c>
      <c r="J1442" s="20" t="s">
        <v>3943</v>
      </c>
      <c r="K1442" s="20" t="s">
        <v>4958</v>
      </c>
      <c r="L1442" s="20" t="s">
        <v>5982</v>
      </c>
      <c r="M1442" s="29" t="s">
        <v>6864</v>
      </c>
    </row>
    <row r="1443" spans="1:13" ht="14.4">
      <c r="A1443" s="20">
        <v>1170</v>
      </c>
      <c r="B1443" s="24" t="s">
        <v>68</v>
      </c>
      <c r="C1443" s="20" t="s">
        <v>4</v>
      </c>
      <c r="D1443" s="20" t="s">
        <v>7</v>
      </c>
      <c r="E1443" s="20" t="s">
        <v>1548</v>
      </c>
      <c r="F1443" s="20" t="s">
        <v>1912</v>
      </c>
      <c r="G1443" s="20" t="s">
        <v>2104</v>
      </c>
      <c r="H1443" s="20" t="s">
        <v>45</v>
      </c>
      <c r="I1443" s="20" t="s">
        <v>2997</v>
      </c>
      <c r="J1443" s="20" t="s">
        <v>3958</v>
      </c>
      <c r="K1443" s="20" t="s">
        <v>4973</v>
      </c>
      <c r="L1443" s="20" t="s">
        <v>5997</v>
      </c>
      <c r="M1443" s="29" t="s">
        <v>6879</v>
      </c>
    </row>
    <row r="1444" spans="1:13" ht="28.8">
      <c r="A1444" s="20">
        <v>1171</v>
      </c>
      <c r="B1444" s="24" t="s">
        <v>68</v>
      </c>
      <c r="C1444" s="20" t="s">
        <v>4</v>
      </c>
      <c r="D1444" s="20" t="s">
        <v>16</v>
      </c>
      <c r="E1444" s="20" t="s">
        <v>1549</v>
      </c>
      <c r="F1444" s="20" t="s">
        <v>1802</v>
      </c>
      <c r="G1444" s="20" t="s">
        <v>1963</v>
      </c>
      <c r="H1444" s="20" t="s">
        <v>24</v>
      </c>
      <c r="I1444" s="20" t="s">
        <v>2893</v>
      </c>
      <c r="J1444" s="20" t="s">
        <v>3276</v>
      </c>
      <c r="K1444" s="20" t="s">
        <v>4974</v>
      </c>
      <c r="L1444" s="20" t="s">
        <v>5998</v>
      </c>
      <c r="M1444" s="29" t="s">
        <v>6880</v>
      </c>
    </row>
    <row r="1445" spans="1:13" ht="14.4">
      <c r="A1445" s="20">
        <v>1172</v>
      </c>
      <c r="B1445" s="24" t="s">
        <v>68</v>
      </c>
      <c r="C1445" s="20" t="s">
        <v>186</v>
      </c>
      <c r="D1445" s="20" t="s">
        <v>7</v>
      </c>
      <c r="E1445" s="20" t="s">
        <v>1550</v>
      </c>
      <c r="F1445" s="20" t="s">
        <v>1775</v>
      </c>
      <c r="G1445" s="20" t="s">
        <v>211</v>
      </c>
      <c r="H1445" s="20" t="s">
        <v>211</v>
      </c>
      <c r="I1445" s="20" t="s">
        <v>2998</v>
      </c>
      <c r="J1445" s="20" t="s">
        <v>3959</v>
      </c>
      <c r="K1445" s="20" t="s">
        <v>4975</v>
      </c>
      <c r="L1445" s="20" t="s">
        <v>3276</v>
      </c>
      <c r="M1445" s="29" t="s">
        <v>6881</v>
      </c>
    </row>
    <row r="1446" spans="1:13" ht="14.4">
      <c r="A1446" s="20">
        <v>1173</v>
      </c>
      <c r="B1446" s="24" t="s">
        <v>68</v>
      </c>
      <c r="C1446" s="20" t="s">
        <v>4</v>
      </c>
      <c r="D1446" s="20" t="s">
        <v>7</v>
      </c>
      <c r="E1446" s="20" t="s">
        <v>1551</v>
      </c>
      <c r="F1446" s="20" t="s">
        <v>1955</v>
      </c>
      <c r="G1446" s="20" t="s">
        <v>2134</v>
      </c>
      <c r="H1446" s="20" t="s">
        <v>24</v>
      </c>
      <c r="I1446" s="20" t="s">
        <v>2999</v>
      </c>
      <c r="J1446" s="20" t="s">
        <v>3960</v>
      </c>
      <c r="K1446" s="20" t="s">
        <v>4976</v>
      </c>
      <c r="L1446" s="20" t="s">
        <v>5999</v>
      </c>
      <c r="M1446" s="29" t="s">
        <v>6882</v>
      </c>
    </row>
    <row r="1447" spans="1:13" ht="14.4">
      <c r="A1447" s="20">
        <v>1174</v>
      </c>
      <c r="B1447" s="24" t="s">
        <v>68</v>
      </c>
      <c r="C1447" s="20" t="s">
        <v>4</v>
      </c>
      <c r="D1447" s="20" t="s">
        <v>14</v>
      </c>
      <c r="E1447" s="20" t="s">
        <v>1552</v>
      </c>
      <c r="F1447" s="20" t="s">
        <v>1868</v>
      </c>
      <c r="G1447" s="20" t="s">
        <v>1963</v>
      </c>
      <c r="H1447" s="20" t="s">
        <v>24</v>
      </c>
      <c r="I1447" s="20" t="s">
        <v>3000</v>
      </c>
      <c r="J1447" s="20" t="s">
        <v>3961</v>
      </c>
      <c r="K1447" s="20" t="s">
        <v>4977</v>
      </c>
      <c r="L1447" s="20" t="s">
        <v>3276</v>
      </c>
      <c r="M1447" s="29" t="s">
        <v>6883</v>
      </c>
    </row>
    <row r="1448" spans="1:13" ht="14.4">
      <c r="A1448" s="20">
        <v>1175</v>
      </c>
      <c r="B1448" s="24" t="s">
        <v>68</v>
      </c>
      <c r="C1448" s="20" t="s">
        <v>150</v>
      </c>
      <c r="D1448" s="20" t="s">
        <v>7</v>
      </c>
      <c r="E1448" s="20" t="s">
        <v>1553</v>
      </c>
      <c r="F1448" s="20" t="s">
        <v>1765</v>
      </c>
      <c r="G1448" s="20" t="s">
        <v>2018</v>
      </c>
      <c r="H1448" s="20" t="s">
        <v>177</v>
      </c>
      <c r="I1448" s="20" t="s">
        <v>2302</v>
      </c>
      <c r="J1448" s="20" t="s">
        <v>3197</v>
      </c>
      <c r="K1448" s="20" t="s">
        <v>4156</v>
      </c>
      <c r="L1448" s="20" t="s">
        <v>5757</v>
      </c>
      <c r="M1448" s="29" t="s">
        <v>6195</v>
      </c>
    </row>
    <row r="1449" spans="1:13" ht="28.8">
      <c r="A1449" s="20">
        <v>1176</v>
      </c>
      <c r="B1449" s="24" t="s">
        <v>68</v>
      </c>
      <c r="C1449" s="20" t="s">
        <v>4</v>
      </c>
      <c r="D1449" s="20" t="s">
        <v>16</v>
      </c>
      <c r="E1449" s="20" t="s">
        <v>1554</v>
      </c>
      <c r="F1449" s="20" t="s">
        <v>1687</v>
      </c>
      <c r="G1449" s="20" t="s">
        <v>1988</v>
      </c>
      <c r="H1449" s="20" t="s">
        <v>41</v>
      </c>
      <c r="I1449" s="20" t="s">
        <v>3001</v>
      </c>
      <c r="J1449" s="20" t="s">
        <v>3962</v>
      </c>
      <c r="K1449" s="20" t="s">
        <v>4978</v>
      </c>
      <c r="L1449" s="20" t="s">
        <v>6000</v>
      </c>
      <c r="M1449" s="29" t="s">
        <v>6884</v>
      </c>
    </row>
    <row r="1450" spans="1:13" ht="28.8">
      <c r="A1450" s="20">
        <v>1178</v>
      </c>
      <c r="B1450" s="24" t="s">
        <v>68</v>
      </c>
      <c r="C1450" s="20" t="s">
        <v>4</v>
      </c>
      <c r="D1450" s="20" t="s">
        <v>16</v>
      </c>
      <c r="E1450" s="20" t="s">
        <v>1555</v>
      </c>
      <c r="F1450" s="20" t="s">
        <v>1796</v>
      </c>
      <c r="G1450" s="20" t="s">
        <v>2135</v>
      </c>
      <c r="H1450" s="20" t="s">
        <v>36</v>
      </c>
      <c r="I1450" s="20" t="s">
        <v>3002</v>
      </c>
      <c r="J1450" s="20" t="s">
        <v>3963</v>
      </c>
      <c r="K1450" s="20" t="s">
        <v>4979</v>
      </c>
      <c r="L1450" s="20" t="s">
        <v>3276</v>
      </c>
      <c r="M1450" s="29" t="s">
        <v>6885</v>
      </c>
    </row>
    <row r="1451" spans="1:13" ht="28.8">
      <c r="A1451" s="20">
        <v>1180</v>
      </c>
      <c r="B1451" s="24" t="s">
        <v>68</v>
      </c>
      <c r="C1451" s="20" t="s">
        <v>4</v>
      </c>
      <c r="D1451" s="20" t="s">
        <v>16</v>
      </c>
      <c r="E1451" s="20" t="s">
        <v>1556</v>
      </c>
      <c r="F1451" s="20" t="s">
        <v>1705</v>
      </c>
      <c r="G1451" s="20" t="s">
        <v>1993</v>
      </c>
      <c r="H1451" s="20" t="s">
        <v>6</v>
      </c>
      <c r="I1451" s="20" t="s">
        <v>3003</v>
      </c>
      <c r="J1451" s="20" t="s">
        <v>3964</v>
      </c>
      <c r="K1451" s="20" t="s">
        <v>4980</v>
      </c>
      <c r="L1451" s="20" t="s">
        <v>6001</v>
      </c>
      <c r="M1451" s="29" t="s">
        <v>6886</v>
      </c>
    </row>
    <row r="1452" spans="1:13" ht="28.8">
      <c r="A1452" s="20">
        <v>1182</v>
      </c>
      <c r="B1452" s="24" t="s">
        <v>68</v>
      </c>
      <c r="C1452" s="20" t="s">
        <v>215</v>
      </c>
      <c r="D1452" s="20" t="s">
        <v>16</v>
      </c>
      <c r="E1452" s="20" t="s">
        <v>1557</v>
      </c>
      <c r="F1452" s="20" t="s">
        <v>1906</v>
      </c>
      <c r="G1452" s="20" t="s">
        <v>238</v>
      </c>
      <c r="H1452" s="20" t="s">
        <v>238</v>
      </c>
      <c r="I1452" s="20" t="s">
        <v>3004</v>
      </c>
      <c r="J1452" s="20" t="s">
        <v>3965</v>
      </c>
      <c r="K1452" s="20" t="s">
        <v>4981</v>
      </c>
      <c r="L1452" s="20" t="s">
        <v>6002</v>
      </c>
      <c r="M1452" s="29" t="s">
        <v>6887</v>
      </c>
    </row>
    <row r="1453" spans="1:13" ht="28.8">
      <c r="A1453" s="20">
        <v>1183</v>
      </c>
      <c r="B1453" s="24" t="s">
        <v>68</v>
      </c>
      <c r="C1453" s="20" t="s">
        <v>4</v>
      </c>
      <c r="D1453" s="20" t="s">
        <v>16</v>
      </c>
      <c r="E1453" s="20" t="s">
        <v>1558</v>
      </c>
      <c r="F1453" s="20" t="s">
        <v>1711</v>
      </c>
      <c r="G1453" s="20" t="s">
        <v>1963</v>
      </c>
      <c r="H1453" s="20" t="s">
        <v>24</v>
      </c>
      <c r="I1453" s="20" t="s">
        <v>2348</v>
      </c>
      <c r="J1453" s="20" t="s">
        <v>3276</v>
      </c>
      <c r="K1453" s="20" t="s">
        <v>4982</v>
      </c>
      <c r="L1453" s="20" t="s">
        <v>3276</v>
      </c>
      <c r="M1453" s="29" t="s">
        <v>6888</v>
      </c>
    </row>
    <row r="1454" spans="1:13" ht="14.4">
      <c r="A1454" s="20">
        <v>1184</v>
      </c>
      <c r="B1454" s="24" t="s">
        <v>68</v>
      </c>
      <c r="C1454" s="20" t="s">
        <v>4</v>
      </c>
      <c r="D1454" s="20" t="s">
        <v>7</v>
      </c>
      <c r="E1454" s="20" t="s">
        <v>1559</v>
      </c>
      <c r="F1454" s="20" t="s">
        <v>1716</v>
      </c>
      <c r="G1454" s="20" t="s">
        <v>11</v>
      </c>
      <c r="H1454" s="20" t="s">
        <v>11</v>
      </c>
      <c r="I1454" s="20" t="s">
        <v>3005</v>
      </c>
      <c r="J1454" s="20" t="s">
        <v>3966</v>
      </c>
      <c r="K1454" s="20" t="s">
        <v>4983</v>
      </c>
      <c r="L1454" s="20" t="s">
        <v>6003</v>
      </c>
      <c r="M1454" s="29" t="s">
        <v>6889</v>
      </c>
    </row>
    <row r="1455" spans="1:13" ht="28.8">
      <c r="A1455" s="20">
        <v>1185</v>
      </c>
      <c r="B1455" s="24" t="s">
        <v>68</v>
      </c>
      <c r="C1455" s="20" t="s">
        <v>4</v>
      </c>
      <c r="D1455" s="20" t="s">
        <v>16</v>
      </c>
      <c r="E1455" s="20" t="s">
        <v>1560</v>
      </c>
      <c r="F1455" s="20" t="s">
        <v>1956</v>
      </c>
      <c r="G1455" s="20" t="s">
        <v>2136</v>
      </c>
      <c r="H1455" s="20" t="s">
        <v>24</v>
      </c>
      <c r="I1455" s="20" t="s">
        <v>3006</v>
      </c>
      <c r="J1455" s="20" t="s">
        <v>3967</v>
      </c>
      <c r="K1455" s="20" t="s">
        <v>4984</v>
      </c>
      <c r="L1455" s="20" t="s">
        <v>6004</v>
      </c>
      <c r="M1455" s="29" t="s">
        <v>6890</v>
      </c>
    </row>
    <row r="1456" spans="1:13" ht="43.2">
      <c r="A1456" s="20">
        <v>1186</v>
      </c>
      <c r="B1456" s="24" t="s">
        <v>68</v>
      </c>
      <c r="C1456" s="20" t="s">
        <v>4</v>
      </c>
      <c r="D1456" s="20" t="s">
        <v>16</v>
      </c>
      <c r="E1456" s="20" t="s">
        <v>1561</v>
      </c>
      <c r="F1456" s="20" t="s">
        <v>1801</v>
      </c>
      <c r="G1456" s="20" t="s">
        <v>1963</v>
      </c>
      <c r="H1456" s="20" t="s">
        <v>24</v>
      </c>
      <c r="I1456" s="20" t="s">
        <v>3007</v>
      </c>
      <c r="J1456" s="20" t="s">
        <v>3276</v>
      </c>
      <c r="K1456" s="20" t="s">
        <v>4985</v>
      </c>
      <c r="L1456" s="20" t="s">
        <v>3276</v>
      </c>
      <c r="M1456" s="29" t="s">
        <v>6891</v>
      </c>
    </row>
    <row r="1457" spans="1:13" ht="28.8">
      <c r="A1457" s="20">
        <v>1187</v>
      </c>
      <c r="B1457" s="24" t="s">
        <v>68</v>
      </c>
      <c r="C1457" s="20" t="s">
        <v>4</v>
      </c>
      <c r="D1457" s="20" t="s">
        <v>14</v>
      </c>
      <c r="E1457" s="20" t="s">
        <v>1562</v>
      </c>
      <c r="F1457" s="20" t="s">
        <v>1953</v>
      </c>
      <c r="G1457" s="20" t="s">
        <v>1963</v>
      </c>
      <c r="H1457" s="20" t="s">
        <v>24</v>
      </c>
      <c r="I1457" s="20" t="s">
        <v>3008</v>
      </c>
      <c r="J1457" s="20" t="s">
        <v>3968</v>
      </c>
      <c r="K1457" s="20" t="s">
        <v>4986</v>
      </c>
      <c r="L1457" s="20" t="s">
        <v>6005</v>
      </c>
      <c r="M1457" s="29" t="s">
        <v>3276</v>
      </c>
    </row>
    <row r="1458" spans="1:13" ht="14.4">
      <c r="A1458" s="20">
        <v>1188</v>
      </c>
      <c r="B1458" s="24" t="s">
        <v>68</v>
      </c>
      <c r="C1458" s="20" t="s">
        <v>150</v>
      </c>
      <c r="D1458" s="20" t="s">
        <v>7</v>
      </c>
      <c r="E1458" s="20" t="s">
        <v>1563</v>
      </c>
      <c r="F1458" s="20" t="s">
        <v>1842</v>
      </c>
      <c r="G1458" s="20" t="s">
        <v>165</v>
      </c>
      <c r="H1458" s="20" t="s">
        <v>165</v>
      </c>
      <c r="I1458" s="20" t="s">
        <v>3009</v>
      </c>
      <c r="J1458" s="20" t="s">
        <v>3969</v>
      </c>
      <c r="K1458" s="20" t="s">
        <v>4987</v>
      </c>
      <c r="L1458" s="20" t="s">
        <v>6006</v>
      </c>
      <c r="M1458" s="29" t="s">
        <v>6892</v>
      </c>
    </row>
    <row r="1459" spans="1:13" ht="28.8">
      <c r="A1459" s="20">
        <v>1189</v>
      </c>
      <c r="B1459" s="24" t="s">
        <v>68</v>
      </c>
      <c r="C1459" s="20" t="s">
        <v>4</v>
      </c>
      <c r="D1459" s="20" t="s">
        <v>16</v>
      </c>
      <c r="E1459" s="20" t="s">
        <v>1564</v>
      </c>
      <c r="F1459" s="20" t="s">
        <v>1858</v>
      </c>
      <c r="G1459" s="20" t="s">
        <v>2066</v>
      </c>
      <c r="H1459" s="20" t="s">
        <v>56</v>
      </c>
      <c r="I1459" s="20" t="s">
        <v>3010</v>
      </c>
      <c r="J1459" s="20" t="s">
        <v>3276</v>
      </c>
      <c r="K1459" s="20" t="s">
        <v>4988</v>
      </c>
      <c r="L1459" s="20" t="s">
        <v>3276</v>
      </c>
      <c r="M1459" s="29" t="s">
        <v>3276</v>
      </c>
    </row>
    <row r="1460" spans="1:13" ht="28.8">
      <c r="A1460" s="20">
        <v>1190</v>
      </c>
      <c r="B1460" s="24" t="s">
        <v>68</v>
      </c>
      <c r="C1460" s="20" t="s">
        <v>4</v>
      </c>
      <c r="D1460" s="20" t="s">
        <v>16</v>
      </c>
      <c r="E1460" s="20" t="s">
        <v>1565</v>
      </c>
      <c r="F1460" s="20" t="s">
        <v>1817</v>
      </c>
      <c r="G1460" s="20" t="s">
        <v>2039</v>
      </c>
      <c r="H1460" s="20" t="s">
        <v>33</v>
      </c>
      <c r="I1460" s="20" t="s">
        <v>3011</v>
      </c>
      <c r="J1460" s="20" t="s">
        <v>3276</v>
      </c>
      <c r="K1460" s="20" t="s">
        <v>3276</v>
      </c>
      <c r="L1460" s="20" t="s">
        <v>3276</v>
      </c>
      <c r="M1460" s="29" t="s">
        <v>3276</v>
      </c>
    </row>
    <row r="1461" spans="1:13" ht="28.8">
      <c r="A1461" s="20">
        <v>1191</v>
      </c>
      <c r="B1461" s="24" t="s">
        <v>68</v>
      </c>
      <c r="C1461" s="20" t="s">
        <v>122</v>
      </c>
      <c r="D1461" s="20" t="s">
        <v>16</v>
      </c>
      <c r="E1461" s="20" t="s">
        <v>1566</v>
      </c>
      <c r="F1461" s="20" t="s">
        <v>1745</v>
      </c>
      <c r="G1461" s="20" t="s">
        <v>140</v>
      </c>
      <c r="H1461" s="20" t="s">
        <v>140</v>
      </c>
      <c r="I1461" s="20" t="s">
        <v>3012</v>
      </c>
      <c r="J1461" s="20" t="s">
        <v>3970</v>
      </c>
      <c r="K1461" s="20" t="s">
        <v>4989</v>
      </c>
      <c r="L1461" s="20" t="s">
        <v>6007</v>
      </c>
      <c r="M1461" s="29" t="s">
        <v>6893</v>
      </c>
    </row>
    <row r="1462" spans="1:13" ht="28.8">
      <c r="A1462" s="20">
        <v>1192</v>
      </c>
      <c r="B1462" s="24" t="s">
        <v>68</v>
      </c>
      <c r="C1462" s="20" t="s">
        <v>4</v>
      </c>
      <c r="D1462" s="20" t="s">
        <v>16</v>
      </c>
      <c r="E1462" s="20" t="s">
        <v>1567</v>
      </c>
      <c r="F1462" s="20" t="s">
        <v>1863</v>
      </c>
      <c r="G1462" s="20" t="s">
        <v>2069</v>
      </c>
      <c r="H1462" s="20" t="s">
        <v>32</v>
      </c>
      <c r="I1462" s="20" t="s">
        <v>3013</v>
      </c>
      <c r="J1462" s="20" t="s">
        <v>3971</v>
      </c>
      <c r="K1462" s="20" t="s">
        <v>4990</v>
      </c>
      <c r="L1462" s="20" t="s">
        <v>6008</v>
      </c>
      <c r="M1462" s="29" t="s">
        <v>6894</v>
      </c>
    </row>
    <row r="1463" spans="1:13" ht="14.4">
      <c r="A1463" s="20">
        <v>1193</v>
      </c>
      <c r="B1463" s="24" t="s">
        <v>68</v>
      </c>
      <c r="C1463" s="20" t="s">
        <v>4</v>
      </c>
      <c r="D1463" s="20" t="s">
        <v>7</v>
      </c>
      <c r="E1463" s="20" t="s">
        <v>1568</v>
      </c>
      <c r="F1463" s="20" t="s">
        <v>1957</v>
      </c>
      <c r="G1463" s="20" t="s">
        <v>2137</v>
      </c>
      <c r="H1463" s="20" t="s">
        <v>39</v>
      </c>
      <c r="I1463" s="20" t="s">
        <v>3014</v>
      </c>
      <c r="J1463" s="20" t="s">
        <v>3972</v>
      </c>
      <c r="K1463" s="20" t="s">
        <v>4991</v>
      </c>
      <c r="L1463" s="20" t="s">
        <v>6009</v>
      </c>
      <c r="M1463" s="29" t="s">
        <v>6895</v>
      </c>
    </row>
    <row r="1464" spans="1:13" ht="14.4">
      <c r="A1464" s="20">
        <v>1194</v>
      </c>
      <c r="B1464" s="24" t="s">
        <v>68</v>
      </c>
      <c r="C1464" s="20" t="s">
        <v>4</v>
      </c>
      <c r="D1464" s="20" t="s">
        <v>7</v>
      </c>
      <c r="E1464" s="20" t="s">
        <v>1569</v>
      </c>
      <c r="F1464" s="20" t="s">
        <v>1866</v>
      </c>
      <c r="G1464" s="20" t="s">
        <v>2072</v>
      </c>
      <c r="H1464" s="20" t="s">
        <v>24</v>
      </c>
      <c r="I1464" s="20" t="s">
        <v>3015</v>
      </c>
      <c r="J1464" s="20" t="s">
        <v>3276</v>
      </c>
      <c r="K1464" s="20" t="s">
        <v>3276</v>
      </c>
      <c r="L1464" s="20" t="s">
        <v>6010</v>
      </c>
      <c r="M1464" s="29" t="s">
        <v>6896</v>
      </c>
    </row>
    <row r="1465" spans="1:13" ht="28.8">
      <c r="A1465" s="20">
        <v>1195</v>
      </c>
      <c r="B1465" s="24" t="s">
        <v>68</v>
      </c>
      <c r="C1465" s="20" t="s">
        <v>4</v>
      </c>
      <c r="D1465" s="20" t="s">
        <v>16</v>
      </c>
      <c r="E1465" s="20" t="s">
        <v>1570</v>
      </c>
      <c r="F1465" s="20" t="s">
        <v>1953</v>
      </c>
      <c r="G1465" s="20" t="s">
        <v>1963</v>
      </c>
      <c r="H1465" s="20" t="s">
        <v>24</v>
      </c>
      <c r="I1465" s="20" t="s">
        <v>3016</v>
      </c>
      <c r="J1465" s="20" t="s">
        <v>3276</v>
      </c>
      <c r="K1465" s="20" t="s">
        <v>4992</v>
      </c>
      <c r="L1465" s="20" t="s">
        <v>3276</v>
      </c>
      <c r="M1465" s="29" t="s">
        <v>3276</v>
      </c>
    </row>
    <row r="1466" spans="1:13" ht="14.4">
      <c r="A1466" s="20">
        <v>781</v>
      </c>
      <c r="B1466" s="24" t="s">
        <v>164</v>
      </c>
      <c r="C1466" s="20" t="s">
        <v>4</v>
      </c>
      <c r="D1466" s="20" t="s">
        <v>7</v>
      </c>
      <c r="E1466" s="20" t="s">
        <v>1571</v>
      </c>
      <c r="F1466" s="20" t="s">
        <v>1683</v>
      </c>
      <c r="G1466" s="20" t="s">
        <v>1984</v>
      </c>
      <c r="H1466" s="20" t="s">
        <v>35</v>
      </c>
      <c r="I1466" s="20" t="s">
        <v>2983</v>
      </c>
      <c r="J1466" s="20" t="s">
        <v>3941</v>
      </c>
      <c r="K1466" s="20" t="s">
        <v>4956</v>
      </c>
      <c r="L1466" s="20" t="s">
        <v>5980</v>
      </c>
      <c r="M1466" s="29" t="s">
        <v>6862</v>
      </c>
    </row>
    <row r="1467" spans="1:13" ht="14.4">
      <c r="A1467" s="20">
        <v>782</v>
      </c>
      <c r="B1467" s="24" t="s">
        <v>164</v>
      </c>
      <c r="C1467" s="20" t="s">
        <v>4</v>
      </c>
      <c r="D1467" s="20" t="s">
        <v>7</v>
      </c>
      <c r="E1467" s="20" t="s">
        <v>1572</v>
      </c>
      <c r="F1467" s="20" t="s">
        <v>1686</v>
      </c>
      <c r="G1467" s="20" t="s">
        <v>1987</v>
      </c>
      <c r="H1467" s="20" t="s">
        <v>39</v>
      </c>
      <c r="I1467" s="20" t="s">
        <v>2986</v>
      </c>
      <c r="J1467" s="20" t="s">
        <v>3944</v>
      </c>
      <c r="K1467" s="20" t="s">
        <v>4959</v>
      </c>
      <c r="L1467" s="20" t="s">
        <v>5983</v>
      </c>
      <c r="M1467" s="29" t="s">
        <v>6865</v>
      </c>
    </row>
    <row r="1468" spans="1:13" ht="43.2">
      <c r="A1468" s="20">
        <v>783</v>
      </c>
      <c r="B1468" s="24" t="s">
        <v>164</v>
      </c>
      <c r="C1468" s="20" t="s">
        <v>4</v>
      </c>
      <c r="D1468" s="20" t="s">
        <v>7</v>
      </c>
      <c r="E1468" s="20" t="s">
        <v>1573</v>
      </c>
      <c r="F1468" s="20" t="s">
        <v>1701</v>
      </c>
      <c r="G1468" s="20" t="s">
        <v>1963</v>
      </c>
      <c r="H1468" s="20" t="s">
        <v>24</v>
      </c>
      <c r="I1468" s="20" t="s">
        <v>2213</v>
      </c>
      <c r="J1468" s="20" t="s">
        <v>3945</v>
      </c>
      <c r="K1468" s="20" t="s">
        <v>4960</v>
      </c>
      <c r="L1468" s="20" t="s">
        <v>5984</v>
      </c>
      <c r="M1468" s="29" t="s">
        <v>6866</v>
      </c>
    </row>
    <row r="1469" spans="1:13" ht="14.4">
      <c r="A1469" s="20">
        <v>784</v>
      </c>
      <c r="B1469" s="24" t="s">
        <v>164</v>
      </c>
      <c r="C1469" s="20" t="s">
        <v>72</v>
      </c>
      <c r="D1469" s="20" t="s">
        <v>7</v>
      </c>
      <c r="E1469" s="20" t="s">
        <v>1574</v>
      </c>
      <c r="F1469" s="20" t="s">
        <v>1722</v>
      </c>
      <c r="G1469" s="20" t="s">
        <v>79</v>
      </c>
      <c r="H1469" s="20" t="s">
        <v>79</v>
      </c>
      <c r="I1469" s="20" t="s">
        <v>2241</v>
      </c>
      <c r="J1469" s="20" t="s">
        <v>3128</v>
      </c>
      <c r="K1469" s="20" t="s">
        <v>4087</v>
      </c>
      <c r="L1469" s="20" t="s">
        <v>5115</v>
      </c>
      <c r="M1469" s="29" t="s">
        <v>6128</v>
      </c>
    </row>
    <row r="1470" spans="1:13" ht="28.8">
      <c r="A1470" s="20">
        <v>785</v>
      </c>
      <c r="B1470" s="24" t="s">
        <v>164</v>
      </c>
      <c r="C1470" s="20" t="s">
        <v>215</v>
      </c>
      <c r="D1470" s="20" t="s">
        <v>7</v>
      </c>
      <c r="E1470" s="20" t="s">
        <v>1575</v>
      </c>
      <c r="F1470" s="20" t="s">
        <v>1835</v>
      </c>
      <c r="G1470" s="20" t="s">
        <v>2053</v>
      </c>
      <c r="H1470" s="20" t="s">
        <v>234</v>
      </c>
      <c r="I1470" s="20" t="s">
        <v>2945</v>
      </c>
      <c r="J1470" s="20" t="s">
        <v>3900</v>
      </c>
      <c r="K1470" s="20" t="s">
        <v>4912</v>
      </c>
      <c r="L1470" s="20" t="s">
        <v>6011</v>
      </c>
      <c r="M1470" s="29" t="s">
        <v>6815</v>
      </c>
    </row>
    <row r="1471" spans="1:13" ht="14.4">
      <c r="A1471" s="20">
        <v>786</v>
      </c>
      <c r="B1471" s="24" t="s">
        <v>164</v>
      </c>
      <c r="C1471" s="20" t="s">
        <v>186</v>
      </c>
      <c r="D1471" s="20" t="s">
        <v>7</v>
      </c>
      <c r="E1471" s="20" t="s">
        <v>1576</v>
      </c>
      <c r="F1471" s="20" t="s">
        <v>1815</v>
      </c>
      <c r="G1471" s="20" t="s">
        <v>2038</v>
      </c>
      <c r="H1471" s="20" t="s">
        <v>201</v>
      </c>
      <c r="I1471" s="20" t="s">
        <v>2957</v>
      </c>
      <c r="J1471" s="20" t="s">
        <v>3913</v>
      </c>
      <c r="K1471" s="20" t="s">
        <v>4925</v>
      </c>
      <c r="L1471" s="20" t="s">
        <v>5946</v>
      </c>
      <c r="M1471" s="29" t="s">
        <v>6828</v>
      </c>
    </row>
    <row r="1472" spans="1:13" ht="14.4">
      <c r="A1472" s="20">
        <v>787</v>
      </c>
      <c r="B1472" s="24" t="s">
        <v>164</v>
      </c>
      <c r="C1472" s="20" t="s">
        <v>72</v>
      </c>
      <c r="D1472" s="20" t="s">
        <v>7</v>
      </c>
      <c r="E1472" s="20" t="s">
        <v>1577</v>
      </c>
      <c r="F1472" s="20" t="s">
        <v>1723</v>
      </c>
      <c r="G1472" s="20" t="s">
        <v>2003</v>
      </c>
      <c r="H1472" s="20" t="s">
        <v>94</v>
      </c>
      <c r="I1472" s="20" t="s">
        <v>2959</v>
      </c>
      <c r="J1472" s="20" t="s">
        <v>3915</v>
      </c>
      <c r="K1472" s="20" t="s">
        <v>4927</v>
      </c>
      <c r="L1472" s="20" t="s">
        <v>5948</v>
      </c>
      <c r="M1472" s="29" t="s">
        <v>6830</v>
      </c>
    </row>
    <row r="1473" spans="1:13" ht="14.4">
      <c r="A1473" s="20">
        <v>788</v>
      </c>
      <c r="B1473" s="24" t="s">
        <v>164</v>
      </c>
      <c r="C1473" s="20" t="s">
        <v>4</v>
      </c>
      <c r="D1473" s="20" t="s">
        <v>7</v>
      </c>
      <c r="E1473" s="20" t="s">
        <v>1578</v>
      </c>
      <c r="F1473" s="20" t="s">
        <v>1690</v>
      </c>
      <c r="G1473" s="20" t="s">
        <v>1989</v>
      </c>
      <c r="H1473" s="20" t="s">
        <v>28</v>
      </c>
      <c r="I1473" s="20" t="s">
        <v>2199</v>
      </c>
      <c r="J1473" s="20" t="s">
        <v>3078</v>
      </c>
      <c r="K1473" s="20" t="s">
        <v>4036</v>
      </c>
      <c r="L1473" s="20" t="s">
        <v>5061</v>
      </c>
      <c r="M1473" s="29" t="s">
        <v>6076</v>
      </c>
    </row>
    <row r="1474" spans="1:13" ht="14.4">
      <c r="A1474" s="20">
        <v>789</v>
      </c>
      <c r="B1474" s="24" t="s">
        <v>164</v>
      </c>
      <c r="C1474" s="20" t="s">
        <v>150</v>
      </c>
      <c r="D1474" s="20" t="s">
        <v>14</v>
      </c>
      <c r="E1474" s="20" t="s">
        <v>1579</v>
      </c>
      <c r="F1474" s="20" t="s">
        <v>1762</v>
      </c>
      <c r="G1474" s="20" t="s">
        <v>181</v>
      </c>
      <c r="H1474" s="20" t="s">
        <v>181</v>
      </c>
      <c r="I1474" s="20" t="s">
        <v>2297</v>
      </c>
      <c r="J1474" s="20" t="s">
        <v>3748</v>
      </c>
      <c r="K1474" s="20" t="s">
        <v>4735</v>
      </c>
      <c r="L1474" s="20" t="s">
        <v>3276</v>
      </c>
      <c r="M1474" s="29" t="s">
        <v>6897</v>
      </c>
    </row>
    <row r="1475" spans="1:13" ht="14.4">
      <c r="A1475" s="20">
        <v>790</v>
      </c>
      <c r="B1475" s="24" t="s">
        <v>164</v>
      </c>
      <c r="C1475" s="20" t="s">
        <v>4</v>
      </c>
      <c r="D1475" s="20" t="s">
        <v>7</v>
      </c>
      <c r="E1475" s="20" t="s">
        <v>1580</v>
      </c>
      <c r="F1475" s="20" t="s">
        <v>1688</v>
      </c>
      <c r="G1475" s="20" t="s">
        <v>5</v>
      </c>
      <c r="H1475" s="20" t="s">
        <v>5</v>
      </c>
      <c r="I1475" s="20" t="s">
        <v>2941</v>
      </c>
      <c r="J1475" s="20" t="s">
        <v>3896</v>
      </c>
      <c r="K1475" s="20" t="s">
        <v>4908</v>
      </c>
      <c r="L1475" s="20" t="s">
        <v>5929</v>
      </c>
      <c r="M1475" s="29" t="s">
        <v>6811</v>
      </c>
    </row>
    <row r="1476" spans="1:13" ht="14.4">
      <c r="A1476" s="20">
        <v>791</v>
      </c>
      <c r="B1476" s="24" t="s">
        <v>164</v>
      </c>
      <c r="C1476" s="20" t="s">
        <v>72</v>
      </c>
      <c r="D1476" s="20" t="s">
        <v>7</v>
      </c>
      <c r="E1476" s="20" t="s">
        <v>1581</v>
      </c>
      <c r="F1476" s="20" t="s">
        <v>1725</v>
      </c>
      <c r="G1476" s="20" t="s">
        <v>81</v>
      </c>
      <c r="H1476" s="20" t="s">
        <v>81</v>
      </c>
      <c r="I1476" s="20" t="s">
        <v>2244</v>
      </c>
      <c r="J1476" s="20" t="s">
        <v>3973</v>
      </c>
      <c r="K1476" s="20" t="s">
        <v>4993</v>
      </c>
      <c r="L1476" s="20" t="s">
        <v>6012</v>
      </c>
      <c r="M1476" s="29" t="s">
        <v>6898</v>
      </c>
    </row>
    <row r="1477" spans="1:13" ht="14.4">
      <c r="A1477" s="20">
        <v>792</v>
      </c>
      <c r="B1477" s="24" t="s">
        <v>164</v>
      </c>
      <c r="C1477" s="20" t="s">
        <v>4</v>
      </c>
      <c r="D1477" s="20" t="s">
        <v>7</v>
      </c>
      <c r="E1477" s="20" t="s">
        <v>1582</v>
      </c>
      <c r="F1477" s="20" t="s">
        <v>1719</v>
      </c>
      <c r="G1477" s="20" t="s">
        <v>1963</v>
      </c>
      <c r="H1477" s="20" t="s">
        <v>24</v>
      </c>
      <c r="I1477" s="20" t="s">
        <v>2949</v>
      </c>
      <c r="J1477" s="20" t="s">
        <v>3904</v>
      </c>
      <c r="K1477" s="20" t="s">
        <v>4916</v>
      </c>
      <c r="L1477" s="20" t="s">
        <v>5937</v>
      </c>
      <c r="M1477" s="29" t="s">
        <v>6819</v>
      </c>
    </row>
    <row r="1478" spans="1:13" ht="14.4">
      <c r="A1478" s="20">
        <v>794</v>
      </c>
      <c r="B1478" s="24" t="s">
        <v>164</v>
      </c>
      <c r="C1478" s="20" t="s">
        <v>72</v>
      </c>
      <c r="D1478" s="20" t="s">
        <v>7</v>
      </c>
      <c r="E1478" s="20" t="s">
        <v>1583</v>
      </c>
      <c r="F1478" s="20" t="s">
        <v>1803</v>
      </c>
      <c r="G1478" s="20" t="s">
        <v>87</v>
      </c>
      <c r="H1478" s="20" t="s">
        <v>87</v>
      </c>
      <c r="I1478" s="20" t="s">
        <v>2958</v>
      </c>
      <c r="J1478" s="20" t="s">
        <v>3914</v>
      </c>
      <c r="K1478" s="20" t="s">
        <v>4994</v>
      </c>
      <c r="L1478" s="20" t="s">
        <v>5947</v>
      </c>
      <c r="M1478" s="29" t="s">
        <v>6829</v>
      </c>
    </row>
    <row r="1479" spans="1:13" ht="28.8">
      <c r="A1479" s="20">
        <v>795</v>
      </c>
      <c r="B1479" s="24" t="s">
        <v>164</v>
      </c>
      <c r="C1479" s="20" t="s">
        <v>103</v>
      </c>
      <c r="D1479" s="20" t="s">
        <v>7</v>
      </c>
      <c r="E1479" s="20" t="s">
        <v>1584</v>
      </c>
      <c r="F1479" s="20" t="s">
        <v>1735</v>
      </c>
      <c r="G1479" s="20" t="s">
        <v>112</v>
      </c>
      <c r="H1479" s="20" t="s">
        <v>112</v>
      </c>
      <c r="I1479" s="20" t="s">
        <v>2960</v>
      </c>
      <c r="J1479" s="20" t="s">
        <v>3916</v>
      </c>
      <c r="K1479" s="20" t="s">
        <v>4995</v>
      </c>
      <c r="L1479" s="20" t="s">
        <v>6013</v>
      </c>
      <c r="M1479" s="29" t="s">
        <v>6899</v>
      </c>
    </row>
    <row r="1480" spans="1:13" ht="28.8">
      <c r="A1480" s="20">
        <v>796</v>
      </c>
      <c r="B1480" s="24" t="s">
        <v>164</v>
      </c>
      <c r="C1480" s="20" t="s">
        <v>150</v>
      </c>
      <c r="D1480" s="20" t="s">
        <v>7</v>
      </c>
      <c r="E1480" s="20" t="s">
        <v>1585</v>
      </c>
      <c r="F1480" s="20" t="s">
        <v>1926</v>
      </c>
      <c r="G1480" s="20" t="s">
        <v>2117</v>
      </c>
      <c r="H1480" s="20" t="s">
        <v>151</v>
      </c>
      <c r="I1480" s="20" t="s">
        <v>2964</v>
      </c>
      <c r="J1480" s="20" t="s">
        <v>3921</v>
      </c>
      <c r="K1480" s="20" t="s">
        <v>4933</v>
      </c>
      <c r="L1480" s="20" t="s">
        <v>6014</v>
      </c>
      <c r="M1480" s="29" t="s">
        <v>6836</v>
      </c>
    </row>
    <row r="1481" spans="1:13" ht="14.4">
      <c r="A1481" s="20">
        <v>797</v>
      </c>
      <c r="B1481" s="24" t="s">
        <v>164</v>
      </c>
      <c r="C1481" s="20" t="s">
        <v>215</v>
      </c>
      <c r="D1481" s="20" t="s">
        <v>7</v>
      </c>
      <c r="E1481" s="20" t="s">
        <v>1586</v>
      </c>
      <c r="F1481" s="20" t="s">
        <v>1786</v>
      </c>
      <c r="G1481" s="20" t="s">
        <v>242</v>
      </c>
      <c r="H1481" s="20" t="s">
        <v>242</v>
      </c>
      <c r="I1481" s="20" t="s">
        <v>2948</v>
      </c>
      <c r="J1481" s="20" t="s">
        <v>3903</v>
      </c>
      <c r="K1481" s="20" t="s">
        <v>4915</v>
      </c>
      <c r="L1481" s="20" t="s">
        <v>5936</v>
      </c>
      <c r="M1481" s="29" t="s">
        <v>6900</v>
      </c>
    </row>
    <row r="1482" spans="1:13" ht="14.4">
      <c r="A1482" s="20">
        <v>798</v>
      </c>
      <c r="B1482" s="24" t="s">
        <v>164</v>
      </c>
      <c r="C1482" s="20" t="s">
        <v>4</v>
      </c>
      <c r="D1482" s="20" t="s">
        <v>7</v>
      </c>
      <c r="E1482" s="20" t="s">
        <v>1587</v>
      </c>
      <c r="F1482" s="20" t="s">
        <v>1707</v>
      </c>
      <c r="G1482" s="20" t="s">
        <v>1994</v>
      </c>
      <c r="H1482" s="20" t="s">
        <v>6</v>
      </c>
      <c r="I1482" s="20" t="s">
        <v>2973</v>
      </c>
      <c r="J1482" s="20" t="s">
        <v>3931</v>
      </c>
      <c r="K1482" s="20" t="s">
        <v>4944</v>
      </c>
      <c r="L1482" s="20" t="s">
        <v>5966</v>
      </c>
      <c r="M1482" s="29" t="s">
        <v>6847</v>
      </c>
    </row>
    <row r="1483" spans="1:13" ht="28.8">
      <c r="A1483" s="20">
        <v>800</v>
      </c>
      <c r="B1483" s="24" t="s">
        <v>164</v>
      </c>
      <c r="C1483" s="20" t="s">
        <v>186</v>
      </c>
      <c r="D1483" s="20" t="s">
        <v>7</v>
      </c>
      <c r="E1483" s="20" t="s">
        <v>1588</v>
      </c>
      <c r="F1483" s="20" t="s">
        <v>1773</v>
      </c>
      <c r="G1483" s="20" t="s">
        <v>2023</v>
      </c>
      <c r="H1483" s="20" t="s">
        <v>203</v>
      </c>
      <c r="I1483" s="20" t="s">
        <v>2930</v>
      </c>
      <c r="J1483" s="20" t="s">
        <v>3884</v>
      </c>
      <c r="K1483" s="20" t="s">
        <v>4896</v>
      </c>
      <c r="L1483" s="20" t="s">
        <v>5917</v>
      </c>
      <c r="M1483" s="29" t="s">
        <v>6799</v>
      </c>
    </row>
    <row r="1484" spans="1:13" ht="14.4">
      <c r="A1484" s="20">
        <v>802</v>
      </c>
      <c r="B1484" s="24" t="s">
        <v>164</v>
      </c>
      <c r="C1484" s="20" t="s">
        <v>103</v>
      </c>
      <c r="D1484" s="20" t="s">
        <v>7</v>
      </c>
      <c r="E1484" s="20" t="s">
        <v>1589</v>
      </c>
      <c r="F1484" s="20" t="s">
        <v>1732</v>
      </c>
      <c r="G1484" s="20" t="s">
        <v>2006</v>
      </c>
      <c r="H1484" s="20" t="s">
        <v>104</v>
      </c>
      <c r="I1484" s="20" t="s">
        <v>2926</v>
      </c>
      <c r="J1484" s="20" t="s">
        <v>3879</v>
      </c>
      <c r="K1484" s="20" t="s">
        <v>4891</v>
      </c>
      <c r="L1484" s="20" t="s">
        <v>5912</v>
      </c>
      <c r="M1484" s="29" t="s">
        <v>6901</v>
      </c>
    </row>
    <row r="1485" spans="1:13" ht="14.4">
      <c r="A1485" s="20">
        <v>803</v>
      </c>
      <c r="B1485" s="24" t="s">
        <v>164</v>
      </c>
      <c r="C1485" s="20" t="s">
        <v>150</v>
      </c>
      <c r="D1485" s="20" t="s">
        <v>7</v>
      </c>
      <c r="E1485" s="20" t="s">
        <v>1590</v>
      </c>
      <c r="F1485" s="20" t="s">
        <v>1660</v>
      </c>
      <c r="G1485" s="20" t="s">
        <v>151</v>
      </c>
      <c r="H1485" s="20" t="s">
        <v>151</v>
      </c>
      <c r="I1485" s="20" t="s">
        <v>2927</v>
      </c>
      <c r="J1485" s="20" t="s">
        <v>3880</v>
      </c>
      <c r="K1485" s="20" t="s">
        <v>4892</v>
      </c>
      <c r="L1485" s="20" t="s">
        <v>5913</v>
      </c>
      <c r="M1485" s="29" t="s">
        <v>6795</v>
      </c>
    </row>
    <row r="1486" spans="1:13" ht="14.4">
      <c r="A1486" s="20">
        <v>804</v>
      </c>
      <c r="B1486" s="24" t="s">
        <v>164</v>
      </c>
      <c r="C1486" s="20" t="s">
        <v>186</v>
      </c>
      <c r="D1486" s="20" t="s">
        <v>7</v>
      </c>
      <c r="E1486" s="20" t="s">
        <v>1591</v>
      </c>
      <c r="F1486" s="20" t="s">
        <v>1778</v>
      </c>
      <c r="G1486" s="20" t="s">
        <v>187</v>
      </c>
      <c r="H1486" s="20" t="s">
        <v>187</v>
      </c>
      <c r="I1486" s="20" t="s">
        <v>2928</v>
      </c>
      <c r="J1486" s="20" t="s">
        <v>3881</v>
      </c>
      <c r="K1486" s="20" t="s">
        <v>4893</v>
      </c>
      <c r="L1486" s="20" t="s">
        <v>5914</v>
      </c>
      <c r="M1486" s="29" t="s">
        <v>6796</v>
      </c>
    </row>
    <row r="1487" spans="1:13" ht="14.4">
      <c r="A1487" s="20">
        <v>805</v>
      </c>
      <c r="B1487" s="24" t="s">
        <v>164</v>
      </c>
      <c r="C1487" s="20" t="s">
        <v>4</v>
      </c>
      <c r="D1487" s="20" t="s">
        <v>14</v>
      </c>
      <c r="E1487" s="20" t="s">
        <v>1592</v>
      </c>
      <c r="F1487" s="20" t="s">
        <v>1948</v>
      </c>
      <c r="G1487" s="20" t="s">
        <v>1963</v>
      </c>
      <c r="H1487" s="20" t="s">
        <v>24</v>
      </c>
      <c r="I1487" s="20" t="s">
        <v>2979</v>
      </c>
      <c r="J1487" s="20" t="s">
        <v>3974</v>
      </c>
      <c r="K1487" s="20" t="s">
        <v>4996</v>
      </c>
      <c r="L1487" s="20" t="s">
        <v>6015</v>
      </c>
      <c r="M1487" s="29" t="s">
        <v>6902</v>
      </c>
    </row>
    <row r="1488" spans="1:13" ht="28.8">
      <c r="A1488" s="20">
        <v>806</v>
      </c>
      <c r="B1488" s="24" t="s">
        <v>164</v>
      </c>
      <c r="C1488" s="20" t="s">
        <v>4</v>
      </c>
      <c r="D1488" s="20" t="s">
        <v>14</v>
      </c>
      <c r="E1488" s="20" t="s">
        <v>1593</v>
      </c>
      <c r="F1488" s="20" t="s">
        <v>1696</v>
      </c>
      <c r="G1488" s="20" t="s">
        <v>1963</v>
      </c>
      <c r="H1488" s="20" t="s">
        <v>24</v>
      </c>
      <c r="I1488" s="20" t="s">
        <v>3017</v>
      </c>
      <c r="J1488" s="20" t="s">
        <v>3975</v>
      </c>
      <c r="K1488" s="20" t="s">
        <v>4997</v>
      </c>
      <c r="L1488" s="20" t="s">
        <v>6016</v>
      </c>
      <c r="M1488" s="29" t="s">
        <v>6903</v>
      </c>
    </row>
    <row r="1489" spans="1:13" ht="14.4">
      <c r="A1489" s="20">
        <v>807</v>
      </c>
      <c r="B1489" s="24" t="s">
        <v>164</v>
      </c>
      <c r="C1489" s="20" t="s">
        <v>215</v>
      </c>
      <c r="D1489" s="20" t="s">
        <v>7</v>
      </c>
      <c r="E1489" s="20" t="s">
        <v>1594</v>
      </c>
      <c r="F1489" s="20" t="s">
        <v>1785</v>
      </c>
      <c r="G1489" s="20" t="s">
        <v>240</v>
      </c>
      <c r="H1489" s="20" t="s">
        <v>240</v>
      </c>
      <c r="I1489" s="20" t="s">
        <v>2947</v>
      </c>
      <c r="J1489" s="20" t="s">
        <v>3902</v>
      </c>
      <c r="K1489" s="20" t="s">
        <v>4914</v>
      </c>
      <c r="L1489" s="20" t="s">
        <v>6017</v>
      </c>
      <c r="M1489" s="29" t="s">
        <v>6904</v>
      </c>
    </row>
    <row r="1490" spans="1:13" ht="14.4">
      <c r="A1490" s="20">
        <v>808</v>
      </c>
      <c r="B1490" s="24" t="s">
        <v>164</v>
      </c>
      <c r="C1490" s="20" t="s">
        <v>122</v>
      </c>
      <c r="D1490" s="20" t="s">
        <v>7</v>
      </c>
      <c r="E1490" s="20" t="s">
        <v>1595</v>
      </c>
      <c r="F1490" s="20" t="s">
        <v>1659</v>
      </c>
      <c r="G1490" s="20" t="s">
        <v>123</v>
      </c>
      <c r="H1490" s="20" t="s">
        <v>123</v>
      </c>
      <c r="I1490" s="20" t="s">
        <v>2931</v>
      </c>
      <c r="J1490" s="20" t="s">
        <v>3885</v>
      </c>
      <c r="K1490" s="20" t="s">
        <v>4897</v>
      </c>
      <c r="L1490" s="20" t="s">
        <v>5918</v>
      </c>
      <c r="M1490" s="29" t="s">
        <v>6800</v>
      </c>
    </row>
    <row r="1491" spans="1:13" ht="28.8">
      <c r="A1491" s="20">
        <v>809</v>
      </c>
      <c r="B1491" s="24" t="s">
        <v>164</v>
      </c>
      <c r="C1491" s="20" t="s">
        <v>150</v>
      </c>
      <c r="D1491" s="20" t="s">
        <v>14</v>
      </c>
      <c r="E1491" s="20" t="s">
        <v>1596</v>
      </c>
      <c r="F1491" s="20" t="s">
        <v>1758</v>
      </c>
      <c r="G1491" s="20" t="s">
        <v>165</v>
      </c>
      <c r="H1491" s="20" t="s">
        <v>165</v>
      </c>
      <c r="I1491" s="20" t="s">
        <v>2290</v>
      </c>
      <c r="J1491" s="20" t="s">
        <v>3181</v>
      </c>
      <c r="K1491" s="20" t="s">
        <v>4140</v>
      </c>
      <c r="L1491" s="20" t="s">
        <v>5167</v>
      </c>
      <c r="M1491" s="29" t="s">
        <v>6328</v>
      </c>
    </row>
    <row r="1492" spans="1:13" ht="28.8">
      <c r="A1492" s="20">
        <v>813</v>
      </c>
      <c r="B1492" s="24" t="s">
        <v>164</v>
      </c>
      <c r="C1492" s="20" t="s">
        <v>215</v>
      </c>
      <c r="D1492" s="20" t="s">
        <v>7</v>
      </c>
      <c r="E1492" s="20" t="s">
        <v>1597</v>
      </c>
      <c r="F1492" s="20" t="s">
        <v>1679</v>
      </c>
      <c r="G1492" s="20" t="s">
        <v>1981</v>
      </c>
      <c r="H1492" s="20" t="s">
        <v>231</v>
      </c>
      <c r="I1492" s="20" t="s">
        <v>2935</v>
      </c>
      <c r="J1492" s="20" t="s">
        <v>3890</v>
      </c>
      <c r="K1492" s="20" t="s">
        <v>4902</v>
      </c>
      <c r="L1492" s="20" t="s">
        <v>5923</v>
      </c>
      <c r="M1492" s="29" t="s">
        <v>6805</v>
      </c>
    </row>
    <row r="1493" spans="1:13" ht="28.8">
      <c r="A1493" s="20">
        <v>815</v>
      </c>
      <c r="B1493" s="24" t="s">
        <v>164</v>
      </c>
      <c r="C1493" s="20" t="s">
        <v>122</v>
      </c>
      <c r="D1493" s="20" t="s">
        <v>7</v>
      </c>
      <c r="E1493" s="20" t="s">
        <v>1598</v>
      </c>
      <c r="F1493" s="20" t="s">
        <v>1749</v>
      </c>
      <c r="G1493" s="20" t="s">
        <v>2011</v>
      </c>
      <c r="H1493" s="20" t="s">
        <v>146</v>
      </c>
      <c r="I1493" s="20" t="s">
        <v>2278</v>
      </c>
      <c r="J1493" s="20" t="s">
        <v>3953</v>
      </c>
      <c r="K1493" s="20" t="s">
        <v>4968</v>
      </c>
      <c r="L1493" s="20" t="s">
        <v>5992</v>
      </c>
      <c r="M1493" s="29" t="s">
        <v>6874</v>
      </c>
    </row>
    <row r="1494" spans="1:13" ht="14.4">
      <c r="A1494" s="20">
        <v>816</v>
      </c>
      <c r="B1494" s="24" t="s">
        <v>164</v>
      </c>
      <c r="C1494" s="20" t="s">
        <v>215</v>
      </c>
      <c r="D1494" s="20" t="s">
        <v>7</v>
      </c>
      <c r="E1494" s="20" t="s">
        <v>1599</v>
      </c>
      <c r="F1494" s="20" t="s">
        <v>1834</v>
      </c>
      <c r="G1494" s="20" t="s">
        <v>2052</v>
      </c>
      <c r="H1494" s="20" t="s">
        <v>216</v>
      </c>
      <c r="I1494" s="20" t="s">
        <v>2981</v>
      </c>
      <c r="J1494" s="20" t="s">
        <v>3939</v>
      </c>
      <c r="K1494" s="20" t="s">
        <v>4954</v>
      </c>
      <c r="L1494" s="20" t="s">
        <v>5977</v>
      </c>
      <c r="M1494" s="29" t="s">
        <v>6859</v>
      </c>
    </row>
    <row r="1495" spans="1:13" ht="14.4">
      <c r="A1495" s="20">
        <v>817</v>
      </c>
      <c r="B1495" s="24" t="s">
        <v>164</v>
      </c>
      <c r="C1495" s="20" t="s">
        <v>215</v>
      </c>
      <c r="D1495" s="20" t="s">
        <v>14</v>
      </c>
      <c r="E1495" s="20" t="s">
        <v>1600</v>
      </c>
      <c r="F1495" s="20" t="s">
        <v>1678</v>
      </c>
      <c r="G1495" s="20" t="s">
        <v>218</v>
      </c>
      <c r="H1495" s="20" t="s">
        <v>218</v>
      </c>
      <c r="I1495" s="20" t="s">
        <v>2327</v>
      </c>
      <c r="J1495" s="20" t="s">
        <v>3225</v>
      </c>
      <c r="K1495" s="20" t="s">
        <v>4184</v>
      </c>
      <c r="L1495" s="20" t="s">
        <v>6018</v>
      </c>
      <c r="M1495" s="29" t="s">
        <v>6905</v>
      </c>
    </row>
    <row r="1496" spans="1:13" ht="14.4">
      <c r="A1496" s="20">
        <v>818</v>
      </c>
      <c r="B1496" s="24" t="s">
        <v>164</v>
      </c>
      <c r="C1496" s="20" t="s">
        <v>72</v>
      </c>
      <c r="D1496" s="20" t="s">
        <v>7</v>
      </c>
      <c r="E1496" s="20" t="s">
        <v>1601</v>
      </c>
      <c r="F1496" s="20" t="s">
        <v>1729</v>
      </c>
      <c r="G1496" s="20" t="s">
        <v>2004</v>
      </c>
      <c r="H1496" s="20" t="s">
        <v>77</v>
      </c>
      <c r="I1496" s="20" t="s">
        <v>2249</v>
      </c>
      <c r="J1496" s="20" t="s">
        <v>3137</v>
      </c>
      <c r="K1496" s="20" t="s">
        <v>4096</v>
      </c>
      <c r="L1496" s="20" t="s">
        <v>5124</v>
      </c>
      <c r="M1496" s="29" t="s">
        <v>6137</v>
      </c>
    </row>
    <row r="1497" spans="1:13" ht="14.4">
      <c r="A1497" s="20">
        <v>819</v>
      </c>
      <c r="B1497" s="24" t="s">
        <v>164</v>
      </c>
      <c r="C1497" s="20" t="s">
        <v>215</v>
      </c>
      <c r="D1497" s="20" t="s">
        <v>7</v>
      </c>
      <c r="E1497" s="20" t="s">
        <v>1602</v>
      </c>
      <c r="F1497" s="20" t="s">
        <v>1794</v>
      </c>
      <c r="G1497" s="20" t="s">
        <v>2033</v>
      </c>
      <c r="H1497" s="20" t="s">
        <v>218</v>
      </c>
      <c r="I1497" s="20" t="s">
        <v>2343</v>
      </c>
      <c r="J1497" s="20" t="s">
        <v>3241</v>
      </c>
      <c r="K1497" s="20" t="s">
        <v>4200</v>
      </c>
      <c r="L1497" s="20" t="s">
        <v>5226</v>
      </c>
      <c r="M1497" s="29" t="s">
        <v>6867</v>
      </c>
    </row>
    <row r="1498" spans="1:13" ht="14.4">
      <c r="A1498" s="20">
        <v>820</v>
      </c>
      <c r="B1498" s="24" t="s">
        <v>164</v>
      </c>
      <c r="C1498" s="20" t="s">
        <v>215</v>
      </c>
      <c r="D1498" s="20" t="s">
        <v>7</v>
      </c>
      <c r="E1498" s="20" t="s">
        <v>1603</v>
      </c>
      <c r="F1498" s="20" t="s">
        <v>1793</v>
      </c>
      <c r="G1498" s="20" t="s">
        <v>236</v>
      </c>
      <c r="H1498" s="20" t="s">
        <v>236</v>
      </c>
      <c r="I1498" s="20" t="s">
        <v>2942</v>
      </c>
      <c r="J1498" s="20" t="s">
        <v>3897</v>
      </c>
      <c r="K1498" s="20" t="s">
        <v>4909</v>
      </c>
      <c r="L1498" s="20" t="s">
        <v>5930</v>
      </c>
      <c r="M1498" s="29" t="s">
        <v>6906</v>
      </c>
    </row>
    <row r="1499" spans="1:13" ht="28.8">
      <c r="A1499" s="20">
        <v>821</v>
      </c>
      <c r="B1499" s="24" t="s">
        <v>164</v>
      </c>
      <c r="C1499" s="20" t="s">
        <v>4</v>
      </c>
      <c r="D1499" s="20" t="s">
        <v>7</v>
      </c>
      <c r="E1499" s="20" t="s">
        <v>1604</v>
      </c>
      <c r="F1499" s="20" t="s">
        <v>1681</v>
      </c>
      <c r="G1499" s="20" t="s">
        <v>1982</v>
      </c>
      <c r="H1499" s="20" t="s">
        <v>32</v>
      </c>
      <c r="I1499" s="20" t="s">
        <v>2929</v>
      </c>
      <c r="J1499" s="20" t="s">
        <v>3883</v>
      </c>
      <c r="K1499" s="20" t="s">
        <v>4895</v>
      </c>
      <c r="L1499" s="20" t="s">
        <v>5916</v>
      </c>
      <c r="M1499" s="29" t="s">
        <v>6798</v>
      </c>
    </row>
    <row r="1500" spans="1:13" ht="14.4">
      <c r="A1500" s="20">
        <v>822</v>
      </c>
      <c r="B1500" s="24" t="s">
        <v>164</v>
      </c>
      <c r="C1500" s="20" t="s">
        <v>103</v>
      </c>
      <c r="D1500" s="20" t="s">
        <v>7</v>
      </c>
      <c r="E1500" s="20" t="s">
        <v>1605</v>
      </c>
      <c r="F1500" s="20" t="s">
        <v>1733</v>
      </c>
      <c r="G1500" s="20" t="s">
        <v>106</v>
      </c>
      <c r="H1500" s="20" t="s">
        <v>106</v>
      </c>
      <c r="I1500" s="20" t="s">
        <v>2933</v>
      </c>
      <c r="J1500" s="20" t="s">
        <v>3887</v>
      </c>
      <c r="K1500" s="20" t="s">
        <v>4899</v>
      </c>
      <c r="L1500" s="20" t="s">
        <v>5920</v>
      </c>
      <c r="M1500" s="29" t="s">
        <v>6802</v>
      </c>
    </row>
    <row r="1501" spans="1:13" ht="28.8">
      <c r="A1501" s="20">
        <v>823</v>
      </c>
      <c r="B1501" s="24" t="s">
        <v>164</v>
      </c>
      <c r="C1501" s="20" t="s">
        <v>122</v>
      </c>
      <c r="D1501" s="20" t="s">
        <v>7</v>
      </c>
      <c r="E1501" s="20" t="s">
        <v>1606</v>
      </c>
      <c r="F1501" s="20" t="s">
        <v>1742</v>
      </c>
      <c r="G1501" s="20" t="s">
        <v>131</v>
      </c>
      <c r="H1501" s="20" t="s">
        <v>131</v>
      </c>
      <c r="I1501" s="20" t="s">
        <v>2270</v>
      </c>
      <c r="J1501" s="20" t="s">
        <v>3888</v>
      </c>
      <c r="K1501" s="20" t="s">
        <v>4900</v>
      </c>
      <c r="L1501" s="20" t="s">
        <v>5921</v>
      </c>
      <c r="M1501" s="29" t="s">
        <v>6803</v>
      </c>
    </row>
    <row r="1502" spans="1:13" ht="28.8">
      <c r="A1502" s="20">
        <v>824</v>
      </c>
      <c r="B1502" s="24" t="s">
        <v>164</v>
      </c>
      <c r="C1502" s="20" t="s">
        <v>72</v>
      </c>
      <c r="D1502" s="20" t="s">
        <v>7</v>
      </c>
      <c r="E1502" s="20" t="s">
        <v>1607</v>
      </c>
      <c r="F1502" s="20" t="s">
        <v>1721</v>
      </c>
      <c r="G1502" s="20" t="s">
        <v>73</v>
      </c>
      <c r="H1502" s="20" t="s">
        <v>73</v>
      </c>
      <c r="I1502" s="20" t="s">
        <v>2934</v>
      </c>
      <c r="J1502" s="20" t="s">
        <v>3889</v>
      </c>
      <c r="K1502" s="20" t="s">
        <v>4998</v>
      </c>
      <c r="L1502" s="20" t="s">
        <v>5922</v>
      </c>
      <c r="M1502" s="29" t="s">
        <v>6804</v>
      </c>
    </row>
    <row r="1503" spans="1:13" ht="28.8">
      <c r="A1503" s="20">
        <v>825</v>
      </c>
      <c r="B1503" s="24" t="s">
        <v>164</v>
      </c>
      <c r="C1503" s="20" t="s">
        <v>103</v>
      </c>
      <c r="D1503" s="20" t="s">
        <v>14</v>
      </c>
      <c r="E1503" s="20" t="s">
        <v>1608</v>
      </c>
      <c r="F1503" s="20" t="s">
        <v>1804</v>
      </c>
      <c r="G1503" s="20" t="s">
        <v>112</v>
      </c>
      <c r="H1503" s="20" t="s">
        <v>112</v>
      </c>
      <c r="I1503" s="20" t="s">
        <v>2391</v>
      </c>
      <c r="J1503" s="20" t="s">
        <v>3149</v>
      </c>
      <c r="K1503" s="20" t="s">
        <v>4999</v>
      </c>
      <c r="L1503" s="20" t="s">
        <v>5276</v>
      </c>
      <c r="M1503" s="29" t="s">
        <v>6149</v>
      </c>
    </row>
    <row r="1504" spans="1:13" ht="14.4">
      <c r="A1504" s="20">
        <v>826</v>
      </c>
      <c r="B1504" s="24" t="s">
        <v>164</v>
      </c>
      <c r="C1504" s="20" t="s">
        <v>186</v>
      </c>
      <c r="D1504" s="20" t="s">
        <v>7</v>
      </c>
      <c r="E1504" s="20" t="s">
        <v>1609</v>
      </c>
      <c r="F1504" s="20" t="s">
        <v>1771</v>
      </c>
      <c r="G1504" s="20" t="s">
        <v>196</v>
      </c>
      <c r="H1504" s="20" t="s">
        <v>196</v>
      </c>
      <c r="I1504" s="20" t="s">
        <v>2944</v>
      </c>
      <c r="J1504" s="20" t="s">
        <v>3899</v>
      </c>
      <c r="K1504" s="20" t="s">
        <v>4911</v>
      </c>
      <c r="L1504" s="20" t="s">
        <v>5932</v>
      </c>
      <c r="M1504" s="29" t="s">
        <v>6814</v>
      </c>
    </row>
    <row r="1505" spans="1:13" ht="14.4">
      <c r="A1505" s="20">
        <v>827</v>
      </c>
      <c r="B1505" s="24" t="s">
        <v>164</v>
      </c>
      <c r="C1505" s="20" t="s">
        <v>150</v>
      </c>
      <c r="D1505" s="20" t="s">
        <v>7</v>
      </c>
      <c r="E1505" s="20" t="s">
        <v>1610</v>
      </c>
      <c r="F1505" s="20" t="s">
        <v>1753</v>
      </c>
      <c r="G1505" s="20" t="s">
        <v>154</v>
      </c>
      <c r="H1505" s="20" t="s">
        <v>154</v>
      </c>
      <c r="I1505" s="20" t="s">
        <v>2936</v>
      </c>
      <c r="J1505" s="20" t="s">
        <v>3891</v>
      </c>
      <c r="K1505" s="20" t="s">
        <v>4903</v>
      </c>
      <c r="L1505" s="20" t="s">
        <v>5924</v>
      </c>
      <c r="M1505" s="29" t="s">
        <v>6806</v>
      </c>
    </row>
    <row r="1506" spans="1:13" ht="14.4">
      <c r="A1506" s="20">
        <v>828</v>
      </c>
      <c r="B1506" s="24" t="s">
        <v>164</v>
      </c>
      <c r="C1506" s="20" t="s">
        <v>4</v>
      </c>
      <c r="D1506" s="20" t="s">
        <v>7</v>
      </c>
      <c r="E1506" s="20" t="s">
        <v>1611</v>
      </c>
      <c r="F1506" s="20" t="s">
        <v>1685</v>
      </c>
      <c r="G1506" s="20" t="s">
        <v>1986</v>
      </c>
      <c r="H1506" s="20" t="s">
        <v>21</v>
      </c>
      <c r="I1506" s="20" t="s">
        <v>2937</v>
      </c>
      <c r="J1506" s="20" t="s">
        <v>3892</v>
      </c>
      <c r="K1506" s="20" t="s">
        <v>4904</v>
      </c>
      <c r="L1506" s="20" t="s">
        <v>5925</v>
      </c>
      <c r="M1506" s="29" t="s">
        <v>6807</v>
      </c>
    </row>
    <row r="1507" spans="1:13" ht="28.8">
      <c r="A1507" s="20">
        <v>829</v>
      </c>
      <c r="B1507" s="24" t="s">
        <v>164</v>
      </c>
      <c r="C1507" s="20" t="s">
        <v>150</v>
      </c>
      <c r="D1507" s="20" t="s">
        <v>7</v>
      </c>
      <c r="E1507" s="20" t="s">
        <v>1612</v>
      </c>
      <c r="F1507" s="20" t="s">
        <v>1754</v>
      </c>
      <c r="G1507" s="20" t="s">
        <v>158</v>
      </c>
      <c r="H1507" s="20" t="s">
        <v>158</v>
      </c>
      <c r="I1507" s="20" t="s">
        <v>2939</v>
      </c>
      <c r="J1507" s="20" t="s">
        <v>3894</v>
      </c>
      <c r="K1507" s="20" t="s">
        <v>4906</v>
      </c>
      <c r="L1507" s="20" t="s">
        <v>5927</v>
      </c>
      <c r="M1507" s="29" t="s">
        <v>6809</v>
      </c>
    </row>
    <row r="1508" spans="1:13" ht="14.4">
      <c r="A1508" s="20">
        <v>830</v>
      </c>
      <c r="B1508" s="24" t="s">
        <v>164</v>
      </c>
      <c r="C1508" s="20" t="s">
        <v>122</v>
      </c>
      <c r="D1508" s="20" t="s">
        <v>7</v>
      </c>
      <c r="E1508" s="20" t="s">
        <v>1613</v>
      </c>
      <c r="F1508" s="20" t="s">
        <v>1744</v>
      </c>
      <c r="G1508" s="20" t="s">
        <v>136</v>
      </c>
      <c r="H1508" s="20" t="s">
        <v>136</v>
      </c>
      <c r="I1508" s="20" t="s">
        <v>2940</v>
      </c>
      <c r="J1508" s="20" t="s">
        <v>3895</v>
      </c>
      <c r="K1508" s="20" t="s">
        <v>4907</v>
      </c>
      <c r="L1508" s="20" t="s">
        <v>5928</v>
      </c>
      <c r="M1508" s="29" t="s">
        <v>6810</v>
      </c>
    </row>
    <row r="1509" spans="1:13" ht="28.8">
      <c r="A1509" s="20">
        <v>831</v>
      </c>
      <c r="B1509" s="24" t="s">
        <v>164</v>
      </c>
      <c r="C1509" s="20" t="s">
        <v>186</v>
      </c>
      <c r="D1509" s="20" t="s">
        <v>7</v>
      </c>
      <c r="E1509" s="20" t="s">
        <v>1614</v>
      </c>
      <c r="F1509" s="20" t="s">
        <v>1894</v>
      </c>
      <c r="G1509" s="20" t="s">
        <v>2092</v>
      </c>
      <c r="H1509" s="20" t="s">
        <v>198</v>
      </c>
      <c r="I1509" s="20" t="s">
        <v>2967</v>
      </c>
      <c r="J1509" s="20" t="s">
        <v>3926</v>
      </c>
      <c r="K1509" s="20" t="s">
        <v>4938</v>
      </c>
      <c r="L1509" s="20" t="s">
        <v>5960</v>
      </c>
      <c r="M1509" s="29" t="s">
        <v>6841</v>
      </c>
    </row>
    <row r="1510" spans="1:13" ht="28.8">
      <c r="A1510" s="20">
        <v>832</v>
      </c>
      <c r="B1510" s="24" t="s">
        <v>164</v>
      </c>
      <c r="C1510" s="20" t="s">
        <v>103</v>
      </c>
      <c r="D1510" s="20" t="s">
        <v>7</v>
      </c>
      <c r="E1510" s="20" t="s">
        <v>1615</v>
      </c>
      <c r="F1510" s="20" t="s">
        <v>1734</v>
      </c>
      <c r="G1510" s="20" t="s">
        <v>2007</v>
      </c>
      <c r="H1510" s="20" t="s">
        <v>108</v>
      </c>
      <c r="I1510" s="20" t="s">
        <v>2953</v>
      </c>
      <c r="J1510" s="20" t="s">
        <v>3909</v>
      </c>
      <c r="K1510" s="20" t="s">
        <v>4921</v>
      </c>
      <c r="L1510" s="20" t="s">
        <v>5942</v>
      </c>
      <c r="M1510" s="29" t="s">
        <v>6824</v>
      </c>
    </row>
    <row r="1511" spans="1:13" ht="14.4">
      <c r="A1511" s="20">
        <v>833</v>
      </c>
      <c r="B1511" s="24" t="s">
        <v>164</v>
      </c>
      <c r="C1511" s="20" t="s">
        <v>215</v>
      </c>
      <c r="D1511" s="20" t="s">
        <v>7</v>
      </c>
      <c r="E1511" s="20" t="s">
        <v>1616</v>
      </c>
      <c r="F1511" s="20" t="s">
        <v>1676</v>
      </c>
      <c r="G1511" s="20" t="s">
        <v>244</v>
      </c>
      <c r="H1511" s="20" t="s">
        <v>244</v>
      </c>
      <c r="I1511" s="20" t="s">
        <v>2954</v>
      </c>
      <c r="J1511" s="20" t="s">
        <v>3910</v>
      </c>
      <c r="K1511" s="20" t="s">
        <v>4922</v>
      </c>
      <c r="L1511" s="20" t="s">
        <v>5943</v>
      </c>
      <c r="M1511" s="29" t="s">
        <v>6825</v>
      </c>
    </row>
    <row r="1512" spans="1:13" ht="14.4">
      <c r="A1512" s="20">
        <v>834</v>
      </c>
      <c r="B1512" s="24" t="s">
        <v>164</v>
      </c>
      <c r="C1512" s="20" t="s">
        <v>72</v>
      </c>
      <c r="D1512" s="20" t="s">
        <v>7</v>
      </c>
      <c r="E1512" s="20" t="s">
        <v>1617</v>
      </c>
      <c r="F1512" s="20" t="s">
        <v>1728</v>
      </c>
      <c r="G1512" s="20" t="s">
        <v>98</v>
      </c>
      <c r="H1512" s="20" t="s">
        <v>98</v>
      </c>
      <c r="I1512" s="20" t="s">
        <v>2971</v>
      </c>
      <c r="J1512" s="20" t="s">
        <v>3929</v>
      </c>
      <c r="K1512" s="20" t="s">
        <v>4942</v>
      </c>
      <c r="L1512" s="20" t="s">
        <v>5964</v>
      </c>
      <c r="M1512" s="29" t="s">
        <v>6845</v>
      </c>
    </row>
    <row r="1513" spans="1:13" ht="14.4">
      <c r="A1513" s="20">
        <v>835</v>
      </c>
      <c r="B1513" s="24" t="s">
        <v>164</v>
      </c>
      <c r="C1513" s="20" t="s">
        <v>72</v>
      </c>
      <c r="D1513" s="20" t="s">
        <v>7</v>
      </c>
      <c r="E1513" s="20" t="s">
        <v>1618</v>
      </c>
      <c r="F1513" s="20" t="s">
        <v>1730</v>
      </c>
      <c r="G1513" s="20" t="s">
        <v>81</v>
      </c>
      <c r="H1513" s="20" t="s">
        <v>81</v>
      </c>
      <c r="I1513" s="20" t="s">
        <v>2251</v>
      </c>
      <c r="J1513" s="20" t="s">
        <v>3139</v>
      </c>
      <c r="K1513" s="20" t="s">
        <v>4098</v>
      </c>
      <c r="L1513" s="20" t="s">
        <v>5951</v>
      </c>
      <c r="M1513" s="29" t="s">
        <v>6139</v>
      </c>
    </row>
    <row r="1514" spans="1:13" ht="14.4">
      <c r="A1514" s="20">
        <v>836</v>
      </c>
      <c r="B1514" s="24" t="s">
        <v>164</v>
      </c>
      <c r="C1514" s="20" t="s">
        <v>4</v>
      </c>
      <c r="D1514" s="20" t="s">
        <v>7</v>
      </c>
      <c r="E1514" s="20" t="s">
        <v>1619</v>
      </c>
      <c r="F1514" s="20" t="s">
        <v>1691</v>
      </c>
      <c r="G1514" s="20" t="s">
        <v>1990</v>
      </c>
      <c r="H1514" s="20" t="s">
        <v>45</v>
      </c>
      <c r="I1514" s="20" t="s">
        <v>3018</v>
      </c>
      <c r="J1514" s="20" t="s">
        <v>3309</v>
      </c>
      <c r="K1514" s="20" t="s">
        <v>4272</v>
      </c>
      <c r="L1514" s="20" t="s">
        <v>5290</v>
      </c>
      <c r="M1514" s="29" t="s">
        <v>6303</v>
      </c>
    </row>
    <row r="1515" spans="1:13" ht="14.4">
      <c r="A1515" s="20">
        <v>837</v>
      </c>
      <c r="B1515" s="24" t="s">
        <v>164</v>
      </c>
      <c r="C1515" s="20" t="s">
        <v>150</v>
      </c>
      <c r="D1515" s="20" t="s">
        <v>7</v>
      </c>
      <c r="E1515" s="20" t="s">
        <v>166</v>
      </c>
      <c r="F1515" s="20" t="s">
        <v>1760</v>
      </c>
      <c r="G1515" s="20" t="s">
        <v>165</v>
      </c>
      <c r="H1515" s="20" t="s">
        <v>165</v>
      </c>
      <c r="I1515" s="20" t="s">
        <v>3019</v>
      </c>
      <c r="J1515" s="20" t="s">
        <v>3976</v>
      </c>
      <c r="K1515" s="20" t="s">
        <v>5000</v>
      </c>
      <c r="L1515" s="20" t="s">
        <v>6019</v>
      </c>
      <c r="M1515" s="29" t="s">
        <v>6907</v>
      </c>
    </row>
    <row r="1516" spans="1:13" ht="14.4">
      <c r="A1516" s="20">
        <v>838</v>
      </c>
      <c r="B1516" s="24" t="s">
        <v>164</v>
      </c>
      <c r="C1516" s="20" t="s">
        <v>4</v>
      </c>
      <c r="D1516" s="20" t="s">
        <v>7</v>
      </c>
      <c r="E1516" s="20" t="s">
        <v>1620</v>
      </c>
      <c r="F1516" s="20" t="s">
        <v>1954</v>
      </c>
      <c r="G1516" s="20" t="s">
        <v>2133</v>
      </c>
      <c r="H1516" s="20" t="s">
        <v>58</v>
      </c>
      <c r="I1516" s="20" t="s">
        <v>2996</v>
      </c>
      <c r="J1516" s="20" t="s">
        <v>3957</v>
      </c>
      <c r="K1516" s="20" t="s">
        <v>4972</v>
      </c>
      <c r="L1516" s="20" t="s">
        <v>5996</v>
      </c>
      <c r="M1516" s="29" t="s">
        <v>6878</v>
      </c>
    </row>
    <row r="1517" spans="1:13" ht="14.4">
      <c r="A1517" s="20">
        <v>839</v>
      </c>
      <c r="B1517" s="24" t="s">
        <v>164</v>
      </c>
      <c r="C1517" s="20" t="s">
        <v>4</v>
      </c>
      <c r="D1517" s="20" t="s">
        <v>7</v>
      </c>
      <c r="E1517" s="20" t="s">
        <v>1621</v>
      </c>
      <c r="F1517" s="20" t="s">
        <v>1713</v>
      </c>
      <c r="G1517" s="20" t="s">
        <v>1998</v>
      </c>
      <c r="H1517" s="20" t="s">
        <v>56</v>
      </c>
      <c r="I1517" s="20" t="s">
        <v>2229</v>
      </c>
      <c r="J1517" s="20" t="s">
        <v>3878</v>
      </c>
      <c r="K1517" s="20" t="s">
        <v>4890</v>
      </c>
      <c r="L1517" s="20" t="s">
        <v>5911</v>
      </c>
      <c r="M1517" s="29" t="s">
        <v>6794</v>
      </c>
    </row>
    <row r="1518" spans="1:13" ht="14.4">
      <c r="A1518" s="20">
        <v>840</v>
      </c>
      <c r="B1518" s="24" t="s">
        <v>164</v>
      </c>
      <c r="C1518" s="20" t="s">
        <v>4</v>
      </c>
      <c r="D1518" s="20" t="s">
        <v>7</v>
      </c>
      <c r="E1518" s="20" t="s">
        <v>1622</v>
      </c>
      <c r="F1518" s="20" t="s">
        <v>1704</v>
      </c>
      <c r="G1518" s="20" t="s">
        <v>6</v>
      </c>
      <c r="H1518" s="20" t="s">
        <v>49</v>
      </c>
      <c r="I1518" s="20" t="s">
        <v>2961</v>
      </c>
      <c r="J1518" s="20" t="s">
        <v>3917</v>
      </c>
      <c r="K1518" s="20" t="s">
        <v>5001</v>
      </c>
      <c r="L1518" s="20" t="s">
        <v>5950</v>
      </c>
      <c r="M1518" s="29" t="s">
        <v>6832</v>
      </c>
    </row>
    <row r="1519" spans="1:13" ht="14.4">
      <c r="A1519" s="20">
        <v>841</v>
      </c>
      <c r="B1519" s="24" t="s">
        <v>164</v>
      </c>
      <c r="C1519" s="20" t="s">
        <v>215</v>
      </c>
      <c r="D1519" s="20" t="s">
        <v>7</v>
      </c>
      <c r="E1519" s="20" t="s">
        <v>1623</v>
      </c>
      <c r="F1519" s="20" t="s">
        <v>1677</v>
      </c>
      <c r="G1519" s="20" t="s">
        <v>238</v>
      </c>
      <c r="H1519" s="20" t="s">
        <v>238</v>
      </c>
      <c r="I1519" s="20" t="s">
        <v>2943</v>
      </c>
      <c r="J1519" s="20" t="s">
        <v>3898</v>
      </c>
      <c r="K1519" s="20" t="s">
        <v>4910</v>
      </c>
      <c r="L1519" s="20" t="s">
        <v>6020</v>
      </c>
      <c r="M1519" s="29" t="s">
        <v>6813</v>
      </c>
    </row>
    <row r="1520" spans="1:13" ht="14.4">
      <c r="A1520" s="20">
        <v>842</v>
      </c>
      <c r="B1520" s="24" t="s">
        <v>164</v>
      </c>
      <c r="C1520" s="20" t="s">
        <v>103</v>
      </c>
      <c r="D1520" s="20" t="s">
        <v>7</v>
      </c>
      <c r="E1520" s="20" t="s">
        <v>1624</v>
      </c>
      <c r="F1520" s="20" t="s">
        <v>1654</v>
      </c>
      <c r="G1520" s="20" t="s">
        <v>116</v>
      </c>
      <c r="H1520" s="20" t="s">
        <v>116</v>
      </c>
      <c r="I1520" s="20" t="s">
        <v>2262</v>
      </c>
      <c r="J1520" s="20" t="s">
        <v>3918</v>
      </c>
      <c r="K1520" s="20" t="s">
        <v>4930</v>
      </c>
      <c r="L1520" s="20" t="s">
        <v>5952</v>
      </c>
      <c r="M1520" s="29" t="s">
        <v>6833</v>
      </c>
    </row>
    <row r="1521" spans="1:13" ht="28.8">
      <c r="A1521" s="20">
        <v>843</v>
      </c>
      <c r="B1521" s="24" t="s">
        <v>164</v>
      </c>
      <c r="C1521" s="20" t="s">
        <v>186</v>
      </c>
      <c r="D1521" s="20" t="s">
        <v>7</v>
      </c>
      <c r="E1521" s="20" t="s">
        <v>1625</v>
      </c>
      <c r="F1521" s="20" t="s">
        <v>1774</v>
      </c>
      <c r="G1521" s="20" t="s">
        <v>206</v>
      </c>
      <c r="H1521" s="20" t="s">
        <v>206</v>
      </c>
      <c r="I1521" s="20" t="s">
        <v>2962</v>
      </c>
      <c r="J1521" s="20" t="s">
        <v>3919</v>
      </c>
      <c r="K1521" s="20" t="s">
        <v>4931</v>
      </c>
      <c r="L1521" s="20" t="s">
        <v>5953</v>
      </c>
      <c r="M1521" s="29" t="s">
        <v>6834</v>
      </c>
    </row>
    <row r="1522" spans="1:13" ht="14.4">
      <c r="A1522" s="20">
        <v>844</v>
      </c>
      <c r="B1522" s="24" t="s">
        <v>164</v>
      </c>
      <c r="C1522" s="20" t="s">
        <v>4</v>
      </c>
      <c r="D1522" s="20" t="s">
        <v>7</v>
      </c>
      <c r="E1522" s="20" t="s">
        <v>1626</v>
      </c>
      <c r="F1522" s="20" t="s">
        <v>1710</v>
      </c>
      <c r="G1522" s="20" t="s">
        <v>1996</v>
      </c>
      <c r="H1522" s="20" t="s">
        <v>27</v>
      </c>
      <c r="I1522" s="20" t="s">
        <v>2963</v>
      </c>
      <c r="J1522" s="20" t="s">
        <v>3920</v>
      </c>
      <c r="K1522" s="20" t="s">
        <v>4932</v>
      </c>
      <c r="L1522" s="20" t="s">
        <v>5954</v>
      </c>
      <c r="M1522" s="29" t="s">
        <v>6835</v>
      </c>
    </row>
    <row r="1523" spans="1:13" ht="14.4">
      <c r="A1523" s="20">
        <v>845</v>
      </c>
      <c r="B1523" s="24" t="s">
        <v>164</v>
      </c>
      <c r="C1523" s="20" t="s">
        <v>215</v>
      </c>
      <c r="D1523" s="20" t="s">
        <v>7</v>
      </c>
      <c r="E1523" s="20" t="s">
        <v>225</v>
      </c>
      <c r="F1523" s="20" t="s">
        <v>1673</v>
      </c>
      <c r="G1523" s="20" t="s">
        <v>218</v>
      </c>
      <c r="H1523" s="20" t="s">
        <v>218</v>
      </c>
      <c r="I1523" s="20" t="s">
        <v>2820</v>
      </c>
      <c r="J1523" s="20" t="s">
        <v>3882</v>
      </c>
      <c r="K1523" s="20" t="s">
        <v>5002</v>
      </c>
      <c r="L1523" s="20" t="s">
        <v>5915</v>
      </c>
      <c r="M1523" s="29" t="s">
        <v>6797</v>
      </c>
    </row>
    <row r="1524" spans="1:13" ht="28.8">
      <c r="A1524" s="20">
        <v>846</v>
      </c>
      <c r="B1524" s="24" t="s">
        <v>164</v>
      </c>
      <c r="C1524" s="20" t="s">
        <v>103</v>
      </c>
      <c r="D1524" s="20" t="s">
        <v>7</v>
      </c>
      <c r="E1524" s="20" t="s">
        <v>1627</v>
      </c>
      <c r="F1524" s="20" t="s">
        <v>1738</v>
      </c>
      <c r="G1524" s="20" t="s">
        <v>120</v>
      </c>
      <c r="H1524" s="20" t="s">
        <v>120</v>
      </c>
      <c r="I1524" s="20" t="s">
        <v>2965</v>
      </c>
      <c r="J1524" s="20" t="s">
        <v>3922</v>
      </c>
      <c r="K1524" s="20" t="s">
        <v>4934</v>
      </c>
      <c r="L1524" s="20" t="s">
        <v>6021</v>
      </c>
      <c r="M1524" s="29" t="s">
        <v>6837</v>
      </c>
    </row>
    <row r="1525" spans="1:13" ht="14.4">
      <c r="A1525" s="20">
        <v>847</v>
      </c>
      <c r="B1525" s="24" t="s">
        <v>164</v>
      </c>
      <c r="C1525" s="20" t="s">
        <v>4</v>
      </c>
      <c r="D1525" s="20" t="s">
        <v>7</v>
      </c>
      <c r="E1525" s="20" t="s">
        <v>1628</v>
      </c>
      <c r="F1525" s="20" t="s">
        <v>1717</v>
      </c>
      <c r="G1525" s="20" t="s">
        <v>2000</v>
      </c>
      <c r="H1525" s="20" t="s">
        <v>22</v>
      </c>
      <c r="I1525" s="20" t="s">
        <v>2193</v>
      </c>
      <c r="J1525" s="20" t="s">
        <v>3923</v>
      </c>
      <c r="K1525" s="20" t="s">
        <v>4935</v>
      </c>
      <c r="L1525" s="20" t="s">
        <v>5957</v>
      </c>
      <c r="M1525" s="29" t="s">
        <v>6838</v>
      </c>
    </row>
    <row r="1526" spans="1:13" ht="28.8">
      <c r="A1526" s="20">
        <v>848</v>
      </c>
      <c r="B1526" s="24" t="s">
        <v>164</v>
      </c>
      <c r="C1526" s="20" t="s">
        <v>150</v>
      </c>
      <c r="D1526" s="20" t="s">
        <v>7</v>
      </c>
      <c r="E1526" s="20" t="s">
        <v>1629</v>
      </c>
      <c r="F1526" s="20" t="s">
        <v>1664</v>
      </c>
      <c r="G1526" s="20" t="s">
        <v>1976</v>
      </c>
      <c r="H1526" s="20" t="s">
        <v>183</v>
      </c>
      <c r="I1526" s="20" t="s">
        <v>2966</v>
      </c>
      <c r="J1526" s="20" t="s">
        <v>3924</v>
      </c>
      <c r="K1526" s="20" t="s">
        <v>4936</v>
      </c>
      <c r="L1526" s="20" t="s">
        <v>5958</v>
      </c>
      <c r="M1526" s="29" t="s">
        <v>6839</v>
      </c>
    </row>
    <row r="1527" spans="1:13" ht="14.4">
      <c r="A1527" s="20">
        <v>849</v>
      </c>
      <c r="B1527" s="24" t="s">
        <v>164</v>
      </c>
      <c r="C1527" s="20" t="s">
        <v>122</v>
      </c>
      <c r="D1527" s="20" t="s">
        <v>7</v>
      </c>
      <c r="E1527" s="20" t="s">
        <v>1630</v>
      </c>
      <c r="F1527" s="20" t="s">
        <v>1741</v>
      </c>
      <c r="G1527" s="20" t="s">
        <v>127</v>
      </c>
      <c r="H1527" s="20" t="s">
        <v>127</v>
      </c>
      <c r="I1527" s="20" t="s">
        <v>2932</v>
      </c>
      <c r="J1527" s="20" t="s">
        <v>3977</v>
      </c>
      <c r="K1527" s="20" t="s">
        <v>4898</v>
      </c>
      <c r="L1527" s="20" t="s">
        <v>5919</v>
      </c>
      <c r="M1527" s="29" t="s">
        <v>6801</v>
      </c>
    </row>
    <row r="1528" spans="1:13" ht="28.8">
      <c r="A1528" s="20">
        <v>850</v>
      </c>
      <c r="B1528" s="24" t="s">
        <v>164</v>
      </c>
      <c r="C1528" s="20" t="s">
        <v>122</v>
      </c>
      <c r="D1528" s="20" t="s">
        <v>7</v>
      </c>
      <c r="E1528" s="20" t="s">
        <v>1631</v>
      </c>
      <c r="F1528" s="20" t="s">
        <v>1746</v>
      </c>
      <c r="G1528" s="20" t="s">
        <v>142</v>
      </c>
      <c r="H1528" s="20" t="s">
        <v>142</v>
      </c>
      <c r="I1528" s="20" t="s">
        <v>2275</v>
      </c>
      <c r="J1528" s="20" t="s">
        <v>3925</v>
      </c>
      <c r="K1528" s="20" t="s">
        <v>4937</v>
      </c>
      <c r="L1528" s="20" t="s">
        <v>5959</v>
      </c>
      <c r="M1528" s="29" t="s">
        <v>6840</v>
      </c>
    </row>
    <row r="1529" spans="1:13" ht="28.8">
      <c r="A1529" s="20">
        <v>1133</v>
      </c>
      <c r="B1529" s="24" t="s">
        <v>164</v>
      </c>
      <c r="C1529" s="20" t="s">
        <v>4</v>
      </c>
      <c r="D1529" s="20" t="s">
        <v>7</v>
      </c>
      <c r="E1529" s="20" t="s">
        <v>1632</v>
      </c>
      <c r="F1529" s="20" t="s">
        <v>1708</v>
      </c>
      <c r="G1529" s="20" t="s">
        <v>1995</v>
      </c>
      <c r="H1529" s="20" t="s">
        <v>25</v>
      </c>
      <c r="I1529" s="20" t="s">
        <v>2982</v>
      </c>
      <c r="J1529" s="20" t="s">
        <v>3940</v>
      </c>
      <c r="K1529" s="20" t="s">
        <v>4955</v>
      </c>
      <c r="L1529" s="20" t="s">
        <v>5978</v>
      </c>
      <c r="M1529" s="29" t="s">
        <v>6908</v>
      </c>
    </row>
    <row r="1530" spans="1:13" ht="14.4">
      <c r="A1530" s="20">
        <v>1134</v>
      </c>
      <c r="B1530" s="24" t="s">
        <v>164</v>
      </c>
      <c r="C1530" s="20" t="s">
        <v>186</v>
      </c>
      <c r="D1530" s="20" t="s">
        <v>7</v>
      </c>
      <c r="E1530" s="20" t="s">
        <v>1633</v>
      </c>
      <c r="F1530" s="20" t="s">
        <v>1775</v>
      </c>
      <c r="G1530" s="20" t="s">
        <v>211</v>
      </c>
      <c r="H1530" s="20" t="s">
        <v>211</v>
      </c>
      <c r="I1530" s="20" t="s">
        <v>2998</v>
      </c>
      <c r="J1530" s="20" t="s">
        <v>3959</v>
      </c>
      <c r="K1530" s="20" t="s">
        <v>4975</v>
      </c>
      <c r="L1530" s="20" t="s">
        <v>3276</v>
      </c>
      <c r="M1530" s="29" t="s">
        <v>6881</v>
      </c>
    </row>
    <row r="1531" spans="1:13" ht="14.4">
      <c r="A1531" s="20">
        <v>1136</v>
      </c>
      <c r="B1531" s="24" t="s">
        <v>164</v>
      </c>
      <c r="C1531" s="20" t="s">
        <v>4</v>
      </c>
      <c r="D1531" s="20" t="s">
        <v>7</v>
      </c>
      <c r="E1531" s="20" t="s">
        <v>1634</v>
      </c>
      <c r="F1531" s="20" t="s">
        <v>1955</v>
      </c>
      <c r="G1531" s="20" t="s">
        <v>2134</v>
      </c>
      <c r="H1531" s="20" t="s">
        <v>24</v>
      </c>
      <c r="I1531" s="20" t="s">
        <v>2999</v>
      </c>
      <c r="J1531" s="20" t="s">
        <v>3960</v>
      </c>
      <c r="K1531" s="20" t="s">
        <v>4976</v>
      </c>
      <c r="L1531" s="20" t="s">
        <v>5999</v>
      </c>
      <c r="M1531" s="29" t="s">
        <v>6882</v>
      </c>
    </row>
    <row r="1532" spans="1:13" ht="43.8" thickBot="1">
      <c r="A1532" s="21">
        <v>1137</v>
      </c>
      <c r="B1532" s="25" t="s">
        <v>164</v>
      </c>
      <c r="C1532" s="21" t="s">
        <v>215</v>
      </c>
      <c r="D1532" s="21" t="s">
        <v>14</v>
      </c>
      <c r="E1532" s="21" t="s">
        <v>1635</v>
      </c>
      <c r="F1532" s="21" t="s">
        <v>1836</v>
      </c>
      <c r="G1532" s="21" t="s">
        <v>2054</v>
      </c>
      <c r="H1532" s="21" t="s">
        <v>252</v>
      </c>
      <c r="I1532" s="21" t="s">
        <v>2825</v>
      </c>
      <c r="J1532" s="21" t="s">
        <v>3762</v>
      </c>
      <c r="K1532" s="21" t="s">
        <v>4952</v>
      </c>
      <c r="L1532" s="21" t="s">
        <v>5975</v>
      </c>
      <c r="M1532" s="30" t="s">
        <v>6857</v>
      </c>
    </row>
  </sheetData>
  <autoFilter ref="A1:M1532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Template</Template>
  <TotalTime>0</TotalTime>
  <Pages>4</Pages>
  <Words>761</Words>
  <Characters>4796</Characters>
  <Application>Microsoft Office Word</Application>
  <DocSecurity>0</DocSecurity>
  <Lines>39</Lines>
  <Paragraphs>11</Paragraphs>
  <ScaleCrop>false</ScaleCrop>
  <HeadingPairs>
    <vt:vector size="2" baseType="variant">
      <vt:variant>
        <vt:lpstr>Titel</vt:lpstr>
      </vt:variant>
      <vt:variant>
        <vt:i4>1</vt:i4>
      </vt:variant>
    </vt:vector>
  </HeadingPairs>
  <TitlesOfParts>
    <vt:vector size="1" baseType="lpstr">
      <vt:lpstr/>
    </vt:vector>
  </TitlesOfParts>
  <Company>LAS</Company>
  <LinksUpToDate>false</LinksUpToDate>
  <CharactersWithSpaces>5546</CharactersWithSpaces>
  <SharedDoc>false</SharedDoc>
  <HyperlinksChanged>false</HyperlinksChanged>
  <AppVersion>16.0000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LAS</cp:lastModifiedBy>
  <cp:revision>1</cp:revision>
  <cp:lastPrinted>1900-01-01T00:00:00Z</cp:lastPrinted>
  <dcterms:created xsi:type="dcterms:W3CDTF">1900-01-01T00:00:00Z</dcterms:created>
  <dcterms:modified xsi:type="dcterms:W3CDTF">1900-01-01T00:00:00Z</dcterms:modified>
</cp:coreProperties>
</file>