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zierung Privatschulen\4402 SGE\4402-1 Allgemeines\4402-1.5 Mustervorlagen\Anträge\Schülerliste\"/>
    </mc:Choice>
  </mc:AlternateContent>
  <bookViews>
    <workbookView xWindow="0" yWindow="0" windowWidth="28800" windowHeight="13800" tabRatio="598"/>
  </bookViews>
  <sheets>
    <sheet name="Grunddaten und Übersicht" sheetId="185" r:id="rId1"/>
    <sheet name="Blatt 1" sheetId="1" r:id="rId2"/>
    <sheet name="Blatt 2" sheetId="186" r:id="rId3"/>
    <sheet name="Blatt 3" sheetId="187" r:id="rId4"/>
    <sheet name="Blatt 4" sheetId="197" r:id="rId5"/>
    <sheet name="Blatt 5" sheetId="198" r:id="rId6"/>
    <sheet name="Blatt 6" sheetId="201" r:id="rId7"/>
    <sheet name="Blatt 7" sheetId="199" r:id="rId8"/>
    <sheet name="Blatt 8" sheetId="200" r:id="rId9"/>
    <sheet name="Blatt 9" sheetId="202" r:id="rId10"/>
    <sheet name="Blatt 10" sheetId="203" r:id="rId11"/>
    <sheet name="Blatt 11" sheetId="204" r:id="rId12"/>
    <sheet name="Blatt 12" sheetId="205" r:id="rId13"/>
    <sheet name="Blatt 13" sheetId="206" r:id="rId14"/>
    <sheet name="Blatt 14" sheetId="207" r:id="rId15"/>
    <sheet name="Blatt 15" sheetId="208" r:id="rId16"/>
    <sheet name="Blatt 16" sheetId="209" r:id="rId17"/>
    <sheet name="Blatt 17" sheetId="210" r:id="rId18"/>
    <sheet name="Blatt 18" sheetId="211" r:id="rId19"/>
    <sheet name="Blatt 19" sheetId="212" r:id="rId20"/>
    <sheet name="Blatt 20" sheetId="213" r:id="rId21"/>
    <sheet name="Blatt 21" sheetId="214" r:id="rId22"/>
    <sheet name="Blatt 22" sheetId="215" r:id="rId23"/>
    <sheet name="Blatt 23" sheetId="216" r:id="rId24"/>
    <sheet name="Blatt 24" sheetId="217" r:id="rId25"/>
    <sheet name="Blatt 25" sheetId="218" r:id="rId26"/>
    <sheet name="Blatt 26" sheetId="219" r:id="rId27"/>
    <sheet name="Blatt 27" sheetId="220" r:id="rId28"/>
    <sheet name="Blatt 28" sheetId="221" r:id="rId29"/>
    <sheet name="Blatt 29" sheetId="222" r:id="rId30"/>
    <sheet name="Blatt 30" sheetId="223" r:id="rId31"/>
    <sheet name="Blatt 31" sheetId="224" r:id="rId32"/>
    <sheet name="Blatt 32" sheetId="225" r:id="rId33"/>
    <sheet name="Blatt 33" sheetId="226" r:id="rId34"/>
    <sheet name="Blatt 34" sheetId="227" r:id="rId35"/>
    <sheet name="Blatt 35" sheetId="228" r:id="rId36"/>
    <sheet name="Blatt 36" sheetId="229" r:id="rId37"/>
    <sheet name="Blatt 37" sheetId="230" r:id="rId38"/>
    <sheet name="Blatt 38" sheetId="231" r:id="rId39"/>
    <sheet name="Blatt 39" sheetId="232" r:id="rId40"/>
    <sheet name="Blatt 40" sheetId="233" r:id="rId41"/>
    <sheet name="Blatt 41" sheetId="234" r:id="rId42"/>
    <sheet name="Blatt 42" sheetId="235" r:id="rId43"/>
    <sheet name="Blatt 43" sheetId="236" r:id="rId44"/>
    <sheet name="Blatt 44" sheetId="237" r:id="rId45"/>
    <sheet name="Blatt 45" sheetId="238" r:id="rId46"/>
    <sheet name="Blatt 46" sheetId="239" r:id="rId47"/>
    <sheet name="Blatt 47" sheetId="240" r:id="rId48"/>
  </sheets>
  <definedNames>
    <definedName name="_xlnm.Print_Area" localSheetId="1">'Blatt 1'!$A$1:$G$38</definedName>
    <definedName name="_xlnm.Print_Area" localSheetId="10">'Blatt 10'!$A$1:$G$38</definedName>
    <definedName name="_xlnm.Print_Area" localSheetId="11">'Blatt 11'!$A$1:$G$38</definedName>
    <definedName name="_xlnm.Print_Area" localSheetId="12">'Blatt 12'!$A$1:$G$38</definedName>
    <definedName name="_xlnm.Print_Area" localSheetId="13">'Blatt 13'!$A$1:$G$38</definedName>
    <definedName name="_xlnm.Print_Area" localSheetId="14">'Blatt 14'!$A$1:$G$38</definedName>
    <definedName name="_xlnm.Print_Area" localSheetId="15">'Blatt 15'!$A$1:$G$38</definedName>
    <definedName name="_xlnm.Print_Area" localSheetId="16">'Blatt 16'!$A$1:$G$38</definedName>
    <definedName name="_xlnm.Print_Area" localSheetId="17">'Blatt 17'!$A$1:$G$38</definedName>
    <definedName name="_xlnm.Print_Area" localSheetId="18">'Blatt 18'!$A$1:$G$38</definedName>
    <definedName name="_xlnm.Print_Area" localSheetId="19">'Blatt 19'!$A$1:$G$38</definedName>
    <definedName name="_xlnm.Print_Area" localSheetId="2">'Blatt 2'!$A$1:$G$38</definedName>
    <definedName name="_xlnm.Print_Area" localSheetId="20">'Blatt 20'!$A$1:$G$38</definedName>
    <definedName name="_xlnm.Print_Area" localSheetId="21">'Blatt 21'!$A$1:$G$38</definedName>
    <definedName name="_xlnm.Print_Area" localSheetId="22">'Blatt 22'!$A$1:$G$38</definedName>
    <definedName name="_xlnm.Print_Area" localSheetId="23">'Blatt 23'!$A$1:$G$38</definedName>
    <definedName name="_xlnm.Print_Area" localSheetId="24">'Blatt 24'!$A$1:$G$38</definedName>
    <definedName name="_xlnm.Print_Area" localSheetId="25">'Blatt 25'!$A$1:$G$38</definedName>
    <definedName name="_xlnm.Print_Area" localSheetId="26">'Blatt 26'!$A$1:$G$38</definedName>
    <definedName name="_xlnm.Print_Area" localSheetId="27">'Blatt 27'!$A$1:$G$38</definedName>
    <definedName name="_xlnm.Print_Area" localSheetId="28">'Blatt 28'!$A$1:$G$38</definedName>
    <definedName name="_xlnm.Print_Area" localSheetId="29">'Blatt 29'!$A$1:$G$38</definedName>
    <definedName name="_xlnm.Print_Area" localSheetId="3">'Blatt 3'!$A$1:$G$38</definedName>
    <definedName name="_xlnm.Print_Area" localSheetId="30">'Blatt 30'!$A$1:$G$38</definedName>
    <definedName name="_xlnm.Print_Area" localSheetId="31">'Blatt 31'!$A$1:$G$38</definedName>
    <definedName name="_xlnm.Print_Area" localSheetId="32">'Blatt 32'!$A$1:$G$38</definedName>
    <definedName name="_xlnm.Print_Area" localSheetId="33">'Blatt 33'!$A$1:$G$38</definedName>
    <definedName name="_xlnm.Print_Area" localSheetId="34">'Blatt 34'!$A$1:$G$38</definedName>
    <definedName name="_xlnm.Print_Area" localSheetId="35">'Blatt 35'!$A$1:$G$38</definedName>
    <definedName name="_xlnm.Print_Area" localSheetId="36">'Blatt 36'!$A$1:$G$38</definedName>
    <definedName name="_xlnm.Print_Area" localSheetId="37">'Blatt 37'!$A$1:$G$38</definedName>
    <definedName name="_xlnm.Print_Area" localSheetId="38">'Blatt 38'!$A$1:$G$38</definedName>
    <definedName name="_xlnm.Print_Area" localSheetId="39">'Blatt 39'!$A$1:$G$38</definedName>
    <definedName name="_xlnm.Print_Area" localSheetId="4">'Blatt 4'!$A$1:$G$38</definedName>
    <definedName name="_xlnm.Print_Area" localSheetId="40">'Blatt 40'!$A$1:$G$38</definedName>
    <definedName name="_xlnm.Print_Area" localSheetId="41">'Blatt 41'!$A$1:$G$38</definedName>
    <definedName name="_xlnm.Print_Area" localSheetId="42">'Blatt 42'!$A$1:$G$38</definedName>
    <definedName name="_xlnm.Print_Area" localSheetId="43">'Blatt 43'!$A$1:$G$38</definedName>
    <definedName name="_xlnm.Print_Area" localSheetId="44">'Blatt 44'!$A$1:$G$38</definedName>
    <definedName name="_xlnm.Print_Area" localSheetId="45">'Blatt 45'!$A$1:$G$38</definedName>
    <definedName name="_xlnm.Print_Area" localSheetId="46">'Blatt 46'!$A$1:$G$38</definedName>
    <definedName name="_xlnm.Print_Area" localSheetId="47">'Blatt 47'!$A$1:$G$38</definedName>
    <definedName name="_xlnm.Print_Area" localSheetId="5">'Blatt 5'!$A$1:$G$38</definedName>
    <definedName name="_xlnm.Print_Area" localSheetId="6">'Blatt 6'!$A$1:$G$38</definedName>
    <definedName name="_xlnm.Print_Area" localSheetId="7">'Blatt 7'!$A$1:$G$38</definedName>
    <definedName name="_xlnm.Print_Area" localSheetId="8">'Blatt 8'!$A$1:$G$38</definedName>
    <definedName name="_xlnm.Print_Area" localSheetId="9">'Blatt 9'!$A$1:$G$38</definedName>
  </definedNames>
  <calcPr calcId="162913"/>
</workbook>
</file>

<file path=xl/calcChain.xml><?xml version="1.0" encoding="utf-8"?>
<calcChain xmlns="http://schemas.openxmlformats.org/spreadsheetml/2006/main">
  <c r="C5" i="219" l="1"/>
  <c r="C6" i="219"/>
  <c r="D6" i="219"/>
  <c r="F38" i="240"/>
  <c r="A9" i="240"/>
  <c r="A10" i="240" s="1"/>
  <c r="A11" i="240" s="1"/>
  <c r="A12" i="240" s="1"/>
  <c r="A13" i="240" s="1"/>
  <c r="A14" i="240" s="1"/>
  <c r="A15" i="240" s="1"/>
  <c r="A16" i="240" s="1"/>
  <c r="A17" i="240" s="1"/>
  <c r="A18" i="240" s="1"/>
  <c r="A19" i="240" s="1"/>
  <c r="A20" i="240" s="1"/>
  <c r="A21" i="240" s="1"/>
  <c r="A22" i="240" s="1"/>
  <c r="A23" i="240" s="1"/>
  <c r="A24" i="240" s="1"/>
  <c r="A25" i="240" s="1"/>
  <c r="A26" i="240" s="1"/>
  <c r="A27" i="240" s="1"/>
  <c r="A28" i="240" s="1"/>
  <c r="A29" i="240" s="1"/>
  <c r="A30" i="240" s="1"/>
  <c r="A31" i="240" s="1"/>
  <c r="A32" i="240" s="1"/>
  <c r="A33" i="240" s="1"/>
  <c r="A34" i="240" s="1"/>
  <c r="A35" i="240" s="1"/>
  <c r="A36" i="240" s="1"/>
  <c r="A37" i="240" s="1"/>
  <c r="F6" i="240"/>
  <c r="D6" i="240"/>
  <c r="C6" i="240"/>
  <c r="C5" i="240"/>
  <c r="F4" i="240"/>
  <c r="D3" i="240"/>
  <c r="F38" i="239"/>
  <c r="A9" i="239"/>
  <c r="A10" i="239" s="1"/>
  <c r="A11" i="239" s="1"/>
  <c r="A12" i="239" s="1"/>
  <c r="A13" i="239" s="1"/>
  <c r="A14" i="239" s="1"/>
  <c r="A15" i="239" s="1"/>
  <c r="A16" i="239" s="1"/>
  <c r="A17" i="239" s="1"/>
  <c r="A18" i="239" s="1"/>
  <c r="A19" i="239" s="1"/>
  <c r="A20" i="239" s="1"/>
  <c r="A21" i="239" s="1"/>
  <c r="A22" i="239" s="1"/>
  <c r="A23" i="239" s="1"/>
  <c r="A24" i="239" s="1"/>
  <c r="A25" i="239" s="1"/>
  <c r="A26" i="239" s="1"/>
  <c r="A27" i="239" s="1"/>
  <c r="A28" i="239" s="1"/>
  <c r="A29" i="239" s="1"/>
  <c r="A30" i="239" s="1"/>
  <c r="A31" i="239" s="1"/>
  <c r="A32" i="239" s="1"/>
  <c r="A33" i="239" s="1"/>
  <c r="A34" i="239" s="1"/>
  <c r="A35" i="239" s="1"/>
  <c r="A36" i="239" s="1"/>
  <c r="A37" i="239" s="1"/>
  <c r="F6" i="239"/>
  <c r="D6" i="239"/>
  <c r="C6" i="239"/>
  <c r="C5" i="239"/>
  <c r="F4" i="239"/>
  <c r="D3" i="239"/>
  <c r="F38" i="238"/>
  <c r="A9" i="238"/>
  <c r="A10" i="238" s="1"/>
  <c r="A11" i="238" s="1"/>
  <c r="A12" i="238" s="1"/>
  <c r="A13" i="238" s="1"/>
  <c r="A14" i="238" s="1"/>
  <c r="A15" i="238" s="1"/>
  <c r="A16" i="238" s="1"/>
  <c r="A17" i="238" s="1"/>
  <c r="A18" i="238" s="1"/>
  <c r="A19" i="238" s="1"/>
  <c r="A20" i="238" s="1"/>
  <c r="A21" i="238" s="1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s="1"/>
  <c r="A35" i="238" s="1"/>
  <c r="A36" i="238" s="1"/>
  <c r="A37" i="238" s="1"/>
  <c r="F6" i="238"/>
  <c r="D6" i="238"/>
  <c r="C6" i="238"/>
  <c r="C5" i="238"/>
  <c r="F4" i="238"/>
  <c r="D3" i="238"/>
  <c r="F38" i="237"/>
  <c r="A9" i="237"/>
  <c r="A10" i="237" s="1"/>
  <c r="A11" i="237" s="1"/>
  <c r="A12" i="237" s="1"/>
  <c r="A13" i="237" s="1"/>
  <c r="A14" i="237" s="1"/>
  <c r="A15" i="237" s="1"/>
  <c r="A16" i="237" s="1"/>
  <c r="A17" i="237" s="1"/>
  <c r="A18" i="237" s="1"/>
  <c r="A19" i="237" s="1"/>
  <c r="A20" i="237" s="1"/>
  <c r="A21" i="237" s="1"/>
  <c r="A22" i="237" s="1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F6" i="237"/>
  <c r="D6" i="237"/>
  <c r="C6" i="237"/>
  <c r="C5" i="237"/>
  <c r="F4" i="237"/>
  <c r="D3" i="237"/>
  <c r="F38" i="236"/>
  <c r="A9" i="236"/>
  <c r="A10" i="236" s="1"/>
  <c r="A11" i="236" s="1"/>
  <c r="A12" i="236" s="1"/>
  <c r="A13" i="236" s="1"/>
  <c r="A14" i="236" s="1"/>
  <c r="A15" i="236" s="1"/>
  <c r="A16" i="236" s="1"/>
  <c r="A17" i="236" s="1"/>
  <c r="A18" i="236" s="1"/>
  <c r="A19" i="236" s="1"/>
  <c r="A20" i="236" s="1"/>
  <c r="A21" i="236" s="1"/>
  <c r="A22" i="236" s="1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F6" i="236"/>
  <c r="D6" i="236"/>
  <c r="C6" i="236"/>
  <c r="C5" i="236"/>
  <c r="F4" i="236"/>
  <c r="D3" i="236"/>
  <c r="F38" i="235"/>
  <c r="A9" i="235"/>
  <c r="A10" i="235" s="1"/>
  <c r="A11" i="235" s="1"/>
  <c r="A12" i="235" s="1"/>
  <c r="A13" i="235" s="1"/>
  <c r="A14" i="235" s="1"/>
  <c r="A15" i="235" s="1"/>
  <c r="A16" i="235" s="1"/>
  <c r="A17" i="235" s="1"/>
  <c r="A18" i="235" s="1"/>
  <c r="A19" i="235" s="1"/>
  <c r="A20" i="235" s="1"/>
  <c r="A21" i="235" s="1"/>
  <c r="A22" i="235" s="1"/>
  <c r="A23" i="235" s="1"/>
  <c r="A24" i="235" s="1"/>
  <c r="A25" i="235" s="1"/>
  <c r="A26" i="235" s="1"/>
  <c r="A27" i="235" s="1"/>
  <c r="A28" i="235" s="1"/>
  <c r="A29" i="235" s="1"/>
  <c r="A30" i="235" s="1"/>
  <c r="A31" i="235" s="1"/>
  <c r="A32" i="235" s="1"/>
  <c r="A33" i="235" s="1"/>
  <c r="A34" i="235" s="1"/>
  <c r="A35" i="235" s="1"/>
  <c r="A36" i="235" s="1"/>
  <c r="A37" i="235" s="1"/>
  <c r="F6" i="235"/>
  <c r="D6" i="235"/>
  <c r="C6" i="235"/>
  <c r="C5" i="235"/>
  <c r="F4" i="235"/>
  <c r="D3" i="235"/>
  <c r="F38" i="234"/>
  <c r="A9" i="234"/>
  <c r="A10" i="234" s="1"/>
  <c r="A11" i="234" s="1"/>
  <c r="A12" i="234" s="1"/>
  <c r="A13" i="234" s="1"/>
  <c r="A14" i="234" s="1"/>
  <c r="A15" i="234" s="1"/>
  <c r="A16" i="234" s="1"/>
  <c r="A17" i="234" s="1"/>
  <c r="A18" i="234" s="1"/>
  <c r="A19" i="234" s="1"/>
  <c r="A20" i="234" s="1"/>
  <c r="A21" i="234" s="1"/>
  <c r="A22" i="234" s="1"/>
  <c r="A23" i="234" s="1"/>
  <c r="A24" i="234" s="1"/>
  <c r="A25" i="234" s="1"/>
  <c r="A26" i="234" s="1"/>
  <c r="A27" i="234" s="1"/>
  <c r="A28" i="234" s="1"/>
  <c r="A29" i="234" s="1"/>
  <c r="A30" i="234" s="1"/>
  <c r="A31" i="234" s="1"/>
  <c r="A32" i="234" s="1"/>
  <c r="A33" i="234" s="1"/>
  <c r="A34" i="234" s="1"/>
  <c r="A35" i="234" s="1"/>
  <c r="A36" i="234" s="1"/>
  <c r="A37" i="234" s="1"/>
  <c r="F6" i="234"/>
  <c r="D6" i="234"/>
  <c r="C6" i="234"/>
  <c r="C5" i="234"/>
  <c r="F4" i="234"/>
  <c r="D3" i="234"/>
  <c r="F38" i="233"/>
  <c r="A9" i="233"/>
  <c r="A10" i="233" s="1"/>
  <c r="A11" i="233" s="1"/>
  <c r="A12" i="233" s="1"/>
  <c r="A13" i="233" s="1"/>
  <c r="A14" i="233" s="1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F6" i="233"/>
  <c r="D6" i="233"/>
  <c r="C6" i="233"/>
  <c r="C5" i="233"/>
  <c r="F4" i="233"/>
  <c r="D3" i="233"/>
  <c r="F38" i="232"/>
  <c r="A9" i="232"/>
  <c r="A10" i="232" s="1"/>
  <c r="A11" i="232" s="1"/>
  <c r="A12" i="232" s="1"/>
  <c r="A13" i="232" s="1"/>
  <c r="A14" i="232" s="1"/>
  <c r="A15" i="232" s="1"/>
  <c r="A16" i="232" s="1"/>
  <c r="A17" i="232" s="1"/>
  <c r="A18" i="232" s="1"/>
  <c r="A19" i="232" s="1"/>
  <c r="A20" i="232" s="1"/>
  <c r="A21" i="232" s="1"/>
  <c r="A22" i="232" s="1"/>
  <c r="A23" i="232" s="1"/>
  <c r="A24" i="232" s="1"/>
  <c r="A25" i="232" s="1"/>
  <c r="A26" i="232" s="1"/>
  <c r="A27" i="232" s="1"/>
  <c r="A28" i="232" s="1"/>
  <c r="A29" i="232" s="1"/>
  <c r="A30" i="232" s="1"/>
  <c r="A31" i="232" s="1"/>
  <c r="A32" i="232" s="1"/>
  <c r="A33" i="232" s="1"/>
  <c r="A34" i="232" s="1"/>
  <c r="A35" i="232" s="1"/>
  <c r="A36" i="232" s="1"/>
  <c r="A37" i="232" s="1"/>
  <c r="F6" i="232"/>
  <c r="D6" i="232"/>
  <c r="C6" i="232"/>
  <c r="C5" i="232"/>
  <c r="F4" i="232"/>
  <c r="D3" i="232"/>
  <c r="F38" i="231"/>
  <c r="A9" i="231"/>
  <c r="A10" i="231" s="1"/>
  <c r="A11" i="231" s="1"/>
  <c r="A12" i="231" s="1"/>
  <c r="A13" i="231" s="1"/>
  <c r="A14" i="231" s="1"/>
  <c r="A15" i="231" s="1"/>
  <c r="A16" i="231" s="1"/>
  <c r="A17" i="231" s="1"/>
  <c r="A18" i="231" s="1"/>
  <c r="A19" i="231" s="1"/>
  <c r="A20" i="231" s="1"/>
  <c r="A21" i="231" s="1"/>
  <c r="A22" i="231" s="1"/>
  <c r="A23" i="231" s="1"/>
  <c r="A24" i="231" s="1"/>
  <c r="A25" i="231" s="1"/>
  <c r="A26" i="231" s="1"/>
  <c r="A27" i="231" s="1"/>
  <c r="A28" i="231" s="1"/>
  <c r="A29" i="231" s="1"/>
  <c r="A30" i="231" s="1"/>
  <c r="A31" i="231" s="1"/>
  <c r="A32" i="231" s="1"/>
  <c r="A33" i="231" s="1"/>
  <c r="A34" i="231" s="1"/>
  <c r="A35" i="231" s="1"/>
  <c r="A36" i="231" s="1"/>
  <c r="A37" i="231" s="1"/>
  <c r="F6" i="231"/>
  <c r="D6" i="231"/>
  <c r="C6" i="231"/>
  <c r="C5" i="231"/>
  <c r="F4" i="231"/>
  <c r="D3" i="231"/>
  <c r="F38" i="230"/>
  <c r="A9" i="230"/>
  <c r="A10" i="230" s="1"/>
  <c r="A11" i="230" s="1"/>
  <c r="A12" i="230" s="1"/>
  <c r="A13" i="230" s="1"/>
  <c r="A14" i="230" s="1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F6" i="230"/>
  <c r="D6" i="230"/>
  <c r="C6" i="230"/>
  <c r="G34" i="230" s="1"/>
  <c r="C5" i="230"/>
  <c r="F4" i="230"/>
  <c r="D3" i="230"/>
  <c r="F38" i="229"/>
  <c r="A9" i="229"/>
  <c r="A10" i="229" s="1"/>
  <c r="A11" i="229" s="1"/>
  <c r="A12" i="229" s="1"/>
  <c r="A13" i="229" s="1"/>
  <c r="A14" i="229" s="1"/>
  <c r="A15" i="229" s="1"/>
  <c r="A16" i="229" s="1"/>
  <c r="A17" i="229" s="1"/>
  <c r="A18" i="229" s="1"/>
  <c r="A19" i="229" s="1"/>
  <c r="A20" i="229" s="1"/>
  <c r="A21" i="229" s="1"/>
  <c r="A22" i="229" s="1"/>
  <c r="A23" i="229" s="1"/>
  <c r="A24" i="229" s="1"/>
  <c r="A25" i="229" s="1"/>
  <c r="A26" i="229" s="1"/>
  <c r="A27" i="229" s="1"/>
  <c r="A28" i="229" s="1"/>
  <c r="A29" i="229" s="1"/>
  <c r="A30" i="229" s="1"/>
  <c r="A31" i="229" s="1"/>
  <c r="A32" i="229" s="1"/>
  <c r="A33" i="229" s="1"/>
  <c r="A34" i="229" s="1"/>
  <c r="A35" i="229" s="1"/>
  <c r="A36" i="229" s="1"/>
  <c r="A37" i="229" s="1"/>
  <c r="F6" i="229"/>
  <c r="D6" i="229"/>
  <c r="C6" i="229"/>
  <c r="G34" i="229" s="1"/>
  <c r="C5" i="229"/>
  <c r="F4" i="229"/>
  <c r="D3" i="229"/>
  <c r="F38" i="228"/>
  <c r="A9" i="228"/>
  <c r="A10" i="228" s="1"/>
  <c r="A11" i="228" s="1"/>
  <c r="A12" i="228" s="1"/>
  <c r="A13" i="228" s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F6" i="228"/>
  <c r="D6" i="228"/>
  <c r="C6" i="228"/>
  <c r="G34" i="228" s="1"/>
  <c r="C5" i="228"/>
  <c r="F4" i="228"/>
  <c r="D3" i="228"/>
  <c r="F38" i="227"/>
  <c r="A9" i="227"/>
  <c r="A10" i="227" s="1"/>
  <c r="A11" i="227" s="1"/>
  <c r="A12" i="227" s="1"/>
  <c r="A13" i="227" s="1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35" i="227" s="1"/>
  <c r="A36" i="227" s="1"/>
  <c r="A37" i="227" s="1"/>
  <c r="F6" i="227"/>
  <c r="D6" i="227"/>
  <c r="C6" i="227"/>
  <c r="G34" i="227" s="1"/>
  <c r="C5" i="227"/>
  <c r="F4" i="227"/>
  <c r="D3" i="227"/>
  <c r="F38" i="226"/>
  <c r="A9" i="226"/>
  <c r="A10" i="226" s="1"/>
  <c r="A11" i="226" s="1"/>
  <c r="A12" i="226" s="1"/>
  <c r="A13" i="226" s="1"/>
  <c r="A14" i="226" s="1"/>
  <c r="A15" i="226" s="1"/>
  <c r="A16" i="226" s="1"/>
  <c r="A17" i="226" s="1"/>
  <c r="A18" i="226" s="1"/>
  <c r="A19" i="226" s="1"/>
  <c r="A20" i="226" s="1"/>
  <c r="A21" i="226" s="1"/>
  <c r="A22" i="226" s="1"/>
  <c r="A23" i="226" s="1"/>
  <c r="A24" i="226" s="1"/>
  <c r="A25" i="226" s="1"/>
  <c r="A26" i="226" s="1"/>
  <c r="A27" i="226" s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F6" i="226"/>
  <c r="D6" i="226"/>
  <c r="C6" i="226"/>
  <c r="G34" i="226" s="1"/>
  <c r="C5" i="226"/>
  <c r="F4" i="226"/>
  <c r="D3" i="226"/>
  <c r="F38" i="225"/>
  <c r="A9" i="225"/>
  <c r="A10" i="225" s="1"/>
  <c r="A11" i="225" s="1"/>
  <c r="A12" i="225" s="1"/>
  <c r="A13" i="225" s="1"/>
  <c r="A14" i="225" s="1"/>
  <c r="A15" i="225" s="1"/>
  <c r="A16" i="225" s="1"/>
  <c r="A17" i="225" s="1"/>
  <c r="A18" i="225" s="1"/>
  <c r="A19" i="225" s="1"/>
  <c r="A20" i="225" s="1"/>
  <c r="A21" i="225" s="1"/>
  <c r="A22" i="225" s="1"/>
  <c r="A23" i="225" s="1"/>
  <c r="A24" i="225" s="1"/>
  <c r="A25" i="225" s="1"/>
  <c r="A26" i="225" s="1"/>
  <c r="A27" i="225" s="1"/>
  <c r="A28" i="225" s="1"/>
  <c r="A29" i="225" s="1"/>
  <c r="A30" i="225" s="1"/>
  <c r="A31" i="225" s="1"/>
  <c r="A32" i="225" s="1"/>
  <c r="A33" i="225" s="1"/>
  <c r="A34" i="225" s="1"/>
  <c r="A35" i="225" s="1"/>
  <c r="A36" i="225" s="1"/>
  <c r="A37" i="225" s="1"/>
  <c r="F6" i="225"/>
  <c r="D6" i="225"/>
  <c r="C6" i="225"/>
  <c r="G34" i="225" s="1"/>
  <c r="C5" i="225"/>
  <c r="F4" i="225"/>
  <c r="D3" i="225"/>
  <c r="F38" i="224"/>
  <c r="A9" i="224"/>
  <c r="A10" i="224" s="1"/>
  <c r="A11" i="224" s="1"/>
  <c r="A12" i="224" s="1"/>
  <c r="A13" i="224" s="1"/>
  <c r="A14" i="224" s="1"/>
  <c r="A15" i="224" s="1"/>
  <c r="A16" i="224" s="1"/>
  <c r="A17" i="224" s="1"/>
  <c r="A18" i="224" s="1"/>
  <c r="A19" i="224" s="1"/>
  <c r="A20" i="224" s="1"/>
  <c r="A21" i="224" s="1"/>
  <c r="A22" i="224" s="1"/>
  <c r="A23" i="224" s="1"/>
  <c r="A24" i="224" s="1"/>
  <c r="A25" i="224" s="1"/>
  <c r="A26" i="224" s="1"/>
  <c r="A27" i="224" s="1"/>
  <c r="A28" i="224" s="1"/>
  <c r="A29" i="224" s="1"/>
  <c r="A30" i="224" s="1"/>
  <c r="A31" i="224" s="1"/>
  <c r="A32" i="224" s="1"/>
  <c r="A33" i="224" s="1"/>
  <c r="A34" i="224" s="1"/>
  <c r="A35" i="224" s="1"/>
  <c r="A36" i="224" s="1"/>
  <c r="A37" i="224" s="1"/>
  <c r="F6" i="224"/>
  <c r="D6" i="224"/>
  <c r="C6" i="224"/>
  <c r="G34" i="224" s="1"/>
  <c r="C5" i="224"/>
  <c r="F4" i="224"/>
  <c r="D3" i="224"/>
  <c r="F38" i="223"/>
  <c r="A9" i="223"/>
  <c r="A10" i="223" s="1"/>
  <c r="A11" i="223" s="1"/>
  <c r="A12" i="223" s="1"/>
  <c r="A13" i="223" s="1"/>
  <c r="A14" i="223" s="1"/>
  <c r="A15" i="223" s="1"/>
  <c r="A16" i="223" s="1"/>
  <c r="A17" i="223" s="1"/>
  <c r="A18" i="223" s="1"/>
  <c r="A19" i="223" s="1"/>
  <c r="A20" i="223" s="1"/>
  <c r="A21" i="223" s="1"/>
  <c r="A22" i="223" s="1"/>
  <c r="A23" i="223" s="1"/>
  <c r="A24" i="223" s="1"/>
  <c r="A25" i="223" s="1"/>
  <c r="A26" i="223" s="1"/>
  <c r="A27" i="223" s="1"/>
  <c r="A28" i="223" s="1"/>
  <c r="A29" i="223" s="1"/>
  <c r="A30" i="223" s="1"/>
  <c r="A31" i="223" s="1"/>
  <c r="A32" i="223" s="1"/>
  <c r="A33" i="223" s="1"/>
  <c r="A34" i="223" s="1"/>
  <c r="A35" i="223" s="1"/>
  <c r="A36" i="223" s="1"/>
  <c r="A37" i="223" s="1"/>
  <c r="F6" i="223"/>
  <c r="D6" i="223"/>
  <c r="C6" i="223"/>
  <c r="G34" i="223" s="1"/>
  <c r="C5" i="223"/>
  <c r="F4" i="223"/>
  <c r="D3" i="223"/>
  <c r="F38" i="222"/>
  <c r="A9" i="222"/>
  <c r="A10" i="222" s="1"/>
  <c r="A11" i="222" s="1"/>
  <c r="A12" i="222" s="1"/>
  <c r="A13" i="222" s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0" i="222" s="1"/>
  <c r="A31" i="222" s="1"/>
  <c r="A32" i="222" s="1"/>
  <c r="A33" i="222" s="1"/>
  <c r="A34" i="222" s="1"/>
  <c r="A35" i="222" s="1"/>
  <c r="A36" i="222" s="1"/>
  <c r="A37" i="222" s="1"/>
  <c r="F6" i="222"/>
  <c r="D6" i="222"/>
  <c r="C6" i="222"/>
  <c r="G34" i="222" s="1"/>
  <c r="C5" i="222"/>
  <c r="F4" i="222"/>
  <c r="D3" i="222"/>
  <c r="F38" i="221"/>
  <c r="A9" i="221"/>
  <c r="A10" i="221" s="1"/>
  <c r="A11" i="221" s="1"/>
  <c r="A12" i="221" s="1"/>
  <c r="A13" i="221" s="1"/>
  <c r="A14" i="221" s="1"/>
  <c r="A15" i="221" s="1"/>
  <c r="A16" i="221" s="1"/>
  <c r="A17" i="221" s="1"/>
  <c r="A18" i="221" s="1"/>
  <c r="A19" i="221" s="1"/>
  <c r="A20" i="221" s="1"/>
  <c r="A21" i="221" s="1"/>
  <c r="A22" i="221" s="1"/>
  <c r="A23" i="221" s="1"/>
  <c r="A24" i="221" s="1"/>
  <c r="A25" i="221" s="1"/>
  <c r="A26" i="221" s="1"/>
  <c r="A27" i="221" s="1"/>
  <c r="A28" i="221" s="1"/>
  <c r="A29" i="221" s="1"/>
  <c r="A30" i="221" s="1"/>
  <c r="A31" i="221" s="1"/>
  <c r="A32" i="221" s="1"/>
  <c r="A33" i="221" s="1"/>
  <c r="A34" i="221" s="1"/>
  <c r="A35" i="221" s="1"/>
  <c r="A36" i="221" s="1"/>
  <c r="A37" i="221" s="1"/>
  <c r="F6" i="221"/>
  <c r="D6" i="221"/>
  <c r="C6" i="221"/>
  <c r="G34" i="221" s="1"/>
  <c r="C5" i="221"/>
  <c r="F4" i="221"/>
  <c r="D3" i="221"/>
  <c r="F38" i="220"/>
  <c r="A9" i="220"/>
  <c r="A10" i="220" s="1"/>
  <c r="A11" i="220" s="1"/>
  <c r="A12" i="220" s="1"/>
  <c r="A13" i="220" s="1"/>
  <c r="A14" i="220" s="1"/>
  <c r="A15" i="220" s="1"/>
  <c r="A16" i="220" s="1"/>
  <c r="A17" i="220" s="1"/>
  <c r="A18" i="220" s="1"/>
  <c r="A19" i="220" s="1"/>
  <c r="A20" i="220" s="1"/>
  <c r="A21" i="220" s="1"/>
  <c r="A22" i="220" s="1"/>
  <c r="A23" i="220" s="1"/>
  <c r="A24" i="220" s="1"/>
  <c r="A25" i="220" s="1"/>
  <c r="A26" i="220" s="1"/>
  <c r="A27" i="220" s="1"/>
  <c r="A28" i="220" s="1"/>
  <c r="A29" i="220" s="1"/>
  <c r="A30" i="220" s="1"/>
  <c r="A31" i="220" s="1"/>
  <c r="A32" i="220" s="1"/>
  <c r="A33" i="220" s="1"/>
  <c r="A34" i="220" s="1"/>
  <c r="A35" i="220" s="1"/>
  <c r="A36" i="220" s="1"/>
  <c r="A37" i="220" s="1"/>
  <c r="F6" i="220"/>
  <c r="D6" i="220"/>
  <c r="C6" i="220"/>
  <c r="G34" i="220" s="1"/>
  <c r="C5" i="220"/>
  <c r="F4" i="220"/>
  <c r="D3" i="220"/>
  <c r="F38" i="219"/>
  <c r="A9" i="219"/>
  <c r="A10" i="219" s="1"/>
  <c r="A11" i="219" s="1"/>
  <c r="A12" i="219" s="1"/>
  <c r="A13" i="219" s="1"/>
  <c r="A14" i="219" s="1"/>
  <c r="A15" i="219" s="1"/>
  <c r="A16" i="219" s="1"/>
  <c r="A17" i="219" s="1"/>
  <c r="A18" i="219" s="1"/>
  <c r="A19" i="219" s="1"/>
  <c r="A20" i="219" s="1"/>
  <c r="A21" i="219" s="1"/>
  <c r="A22" i="219" s="1"/>
  <c r="A23" i="219" s="1"/>
  <c r="A24" i="219" s="1"/>
  <c r="A25" i="219" s="1"/>
  <c r="A26" i="219" s="1"/>
  <c r="A27" i="219" s="1"/>
  <c r="A28" i="219" s="1"/>
  <c r="A29" i="219" s="1"/>
  <c r="A30" i="219" s="1"/>
  <c r="A31" i="219" s="1"/>
  <c r="A32" i="219" s="1"/>
  <c r="A33" i="219" s="1"/>
  <c r="A34" i="219" s="1"/>
  <c r="A35" i="219" s="1"/>
  <c r="A36" i="219" s="1"/>
  <c r="A37" i="219" s="1"/>
  <c r="F6" i="219"/>
  <c r="G34" i="219"/>
  <c r="F4" i="219"/>
  <c r="D3" i="219"/>
  <c r="F38" i="218"/>
  <c r="A9" i="218"/>
  <c r="A10" i="218" s="1"/>
  <c r="A11" i="218" s="1"/>
  <c r="A12" i="218" s="1"/>
  <c r="A13" i="218" s="1"/>
  <c r="A14" i="218" s="1"/>
  <c r="A15" i="218" s="1"/>
  <c r="A16" i="218" s="1"/>
  <c r="A17" i="218" s="1"/>
  <c r="A18" i="218" s="1"/>
  <c r="A19" i="218" s="1"/>
  <c r="A20" i="218" s="1"/>
  <c r="A21" i="218" s="1"/>
  <c r="A22" i="218" s="1"/>
  <c r="A23" i="218" s="1"/>
  <c r="A24" i="218" s="1"/>
  <c r="A25" i="218" s="1"/>
  <c r="A26" i="218" s="1"/>
  <c r="A27" i="218" s="1"/>
  <c r="A28" i="218" s="1"/>
  <c r="A29" i="218" s="1"/>
  <c r="A30" i="218" s="1"/>
  <c r="A31" i="218" s="1"/>
  <c r="A32" i="218" s="1"/>
  <c r="A33" i="218" s="1"/>
  <c r="A34" i="218" s="1"/>
  <c r="A35" i="218" s="1"/>
  <c r="A36" i="218" s="1"/>
  <c r="A37" i="218" s="1"/>
  <c r="F6" i="218"/>
  <c r="D6" i="218"/>
  <c r="C6" i="218"/>
  <c r="C5" i="218"/>
  <c r="F4" i="218"/>
  <c r="D3" i="218"/>
  <c r="F38" i="217"/>
  <c r="A9" i="217"/>
  <c r="A10" i="217" s="1"/>
  <c r="A11" i="217" s="1"/>
  <c r="A12" i="217" s="1"/>
  <c r="A13" i="217" s="1"/>
  <c r="A14" i="217" s="1"/>
  <c r="A15" i="217" s="1"/>
  <c r="A16" i="217" s="1"/>
  <c r="A17" i="217" s="1"/>
  <c r="A18" i="217" s="1"/>
  <c r="A19" i="217" s="1"/>
  <c r="A20" i="217" s="1"/>
  <c r="A21" i="217" s="1"/>
  <c r="A22" i="217" s="1"/>
  <c r="A23" i="217" s="1"/>
  <c r="A24" i="217" s="1"/>
  <c r="A25" i="217" s="1"/>
  <c r="A26" i="217" s="1"/>
  <c r="A27" i="217" s="1"/>
  <c r="A28" i="217" s="1"/>
  <c r="A29" i="217" s="1"/>
  <c r="A30" i="217" s="1"/>
  <c r="A31" i="217" s="1"/>
  <c r="A32" i="217" s="1"/>
  <c r="A33" i="217" s="1"/>
  <c r="A34" i="217" s="1"/>
  <c r="A35" i="217" s="1"/>
  <c r="A36" i="217" s="1"/>
  <c r="A37" i="217" s="1"/>
  <c r="F6" i="217"/>
  <c r="D6" i="217"/>
  <c r="C6" i="217"/>
  <c r="C5" i="217"/>
  <c r="F4" i="217"/>
  <c r="D3" i="217"/>
  <c r="F38" i="216"/>
  <c r="A9" i="216"/>
  <c r="A10" i="216" s="1"/>
  <c r="A11" i="216" s="1"/>
  <c r="A12" i="216" s="1"/>
  <c r="A13" i="216" s="1"/>
  <c r="A14" i="216" s="1"/>
  <c r="A15" i="216" s="1"/>
  <c r="A16" i="216" s="1"/>
  <c r="A17" i="216" s="1"/>
  <c r="A18" i="216" s="1"/>
  <c r="A19" i="216" s="1"/>
  <c r="A20" i="216" s="1"/>
  <c r="A21" i="216" s="1"/>
  <c r="A22" i="216" s="1"/>
  <c r="A23" i="216" s="1"/>
  <c r="A24" i="216" s="1"/>
  <c r="A25" i="216" s="1"/>
  <c r="A26" i="216" s="1"/>
  <c r="A27" i="216" s="1"/>
  <c r="A28" i="216" s="1"/>
  <c r="A29" i="216" s="1"/>
  <c r="A30" i="216" s="1"/>
  <c r="A31" i="216" s="1"/>
  <c r="A32" i="216" s="1"/>
  <c r="A33" i="216" s="1"/>
  <c r="A34" i="216" s="1"/>
  <c r="A35" i="216" s="1"/>
  <c r="A36" i="216" s="1"/>
  <c r="A37" i="216" s="1"/>
  <c r="F6" i="216"/>
  <c r="D6" i="216"/>
  <c r="C6" i="216"/>
  <c r="C5" i="216"/>
  <c r="F4" i="216"/>
  <c r="D3" i="216"/>
  <c r="F38" i="215"/>
  <c r="A9" i="215"/>
  <c r="A10" i="215" s="1"/>
  <c r="A11" i="215" s="1"/>
  <c r="A12" i="215" s="1"/>
  <c r="A13" i="215" s="1"/>
  <c r="A14" i="215" s="1"/>
  <c r="A15" i="215" s="1"/>
  <c r="A16" i="215" s="1"/>
  <c r="A17" i="215" s="1"/>
  <c r="A18" i="215" s="1"/>
  <c r="A19" i="215" s="1"/>
  <c r="A20" i="215" s="1"/>
  <c r="A21" i="215" s="1"/>
  <c r="A22" i="215" s="1"/>
  <c r="A23" i="215" s="1"/>
  <c r="A24" i="215" s="1"/>
  <c r="A25" i="215" s="1"/>
  <c r="A26" i="215" s="1"/>
  <c r="A27" i="215" s="1"/>
  <c r="A28" i="215" s="1"/>
  <c r="A29" i="215" s="1"/>
  <c r="A30" i="215" s="1"/>
  <c r="A31" i="215" s="1"/>
  <c r="A32" i="215" s="1"/>
  <c r="A33" i="215" s="1"/>
  <c r="A34" i="215" s="1"/>
  <c r="A35" i="215" s="1"/>
  <c r="A36" i="215" s="1"/>
  <c r="A37" i="215" s="1"/>
  <c r="F6" i="215"/>
  <c r="D6" i="215"/>
  <c r="C6" i="215"/>
  <c r="C5" i="215"/>
  <c r="F4" i="215"/>
  <c r="D3" i="215"/>
  <c r="F38" i="214"/>
  <c r="A9" i="214"/>
  <c r="A10" i="214" s="1"/>
  <c r="A11" i="214" s="1"/>
  <c r="A12" i="214" s="1"/>
  <c r="A13" i="214" s="1"/>
  <c r="A14" i="214" s="1"/>
  <c r="A15" i="214" s="1"/>
  <c r="A16" i="214" s="1"/>
  <c r="A17" i="214" s="1"/>
  <c r="A18" i="214" s="1"/>
  <c r="A19" i="214" s="1"/>
  <c r="A20" i="214" s="1"/>
  <c r="A21" i="214" s="1"/>
  <c r="A22" i="214" s="1"/>
  <c r="A23" i="214" s="1"/>
  <c r="A24" i="214" s="1"/>
  <c r="A25" i="214" s="1"/>
  <c r="A26" i="214" s="1"/>
  <c r="A27" i="214" s="1"/>
  <c r="A28" i="214" s="1"/>
  <c r="A29" i="214" s="1"/>
  <c r="A30" i="214" s="1"/>
  <c r="A31" i="214" s="1"/>
  <c r="A32" i="214" s="1"/>
  <c r="A33" i="214" s="1"/>
  <c r="A34" i="214" s="1"/>
  <c r="A35" i="214" s="1"/>
  <c r="A36" i="214" s="1"/>
  <c r="A37" i="214" s="1"/>
  <c r="F6" i="214"/>
  <c r="D6" i="214"/>
  <c r="C6" i="214"/>
  <c r="C5" i="214"/>
  <c r="F4" i="214"/>
  <c r="D3" i="214"/>
  <c r="F38" i="213"/>
  <c r="A9" i="213"/>
  <c r="A10" i="213" s="1"/>
  <c r="A11" i="213" s="1"/>
  <c r="A12" i="213" s="1"/>
  <c r="A13" i="213" s="1"/>
  <c r="A14" i="213" s="1"/>
  <c r="A15" i="213" s="1"/>
  <c r="A16" i="213" s="1"/>
  <c r="A17" i="213" s="1"/>
  <c r="A18" i="213" s="1"/>
  <c r="A19" i="213" s="1"/>
  <c r="A20" i="213" s="1"/>
  <c r="A21" i="213" s="1"/>
  <c r="A22" i="213" s="1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F6" i="213"/>
  <c r="D6" i="213"/>
  <c r="C6" i="213"/>
  <c r="C5" i="213"/>
  <c r="F4" i="213"/>
  <c r="D3" i="213"/>
  <c r="F38" i="212"/>
  <c r="A9" i="212"/>
  <c r="A10" i="212" s="1"/>
  <c r="A11" i="212" s="1"/>
  <c r="A12" i="212" s="1"/>
  <c r="A13" i="212" s="1"/>
  <c r="A14" i="212" s="1"/>
  <c r="A15" i="212" s="1"/>
  <c r="A16" i="212" s="1"/>
  <c r="A17" i="212" s="1"/>
  <c r="A18" i="212" s="1"/>
  <c r="A19" i="212" s="1"/>
  <c r="A20" i="212" s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A32" i="212" s="1"/>
  <c r="A33" i="212" s="1"/>
  <c r="A34" i="212" s="1"/>
  <c r="A35" i="212" s="1"/>
  <c r="A36" i="212" s="1"/>
  <c r="A37" i="212" s="1"/>
  <c r="F6" i="212"/>
  <c r="D6" i="212"/>
  <c r="C6" i="212"/>
  <c r="C5" i="212"/>
  <c r="F4" i="212"/>
  <c r="D3" i="212"/>
  <c r="F38" i="211"/>
  <c r="A9" i="211"/>
  <c r="A10" i="211" s="1"/>
  <c r="A11" i="211" s="1"/>
  <c r="A12" i="211" s="1"/>
  <c r="A13" i="211" s="1"/>
  <c r="A14" i="211" s="1"/>
  <c r="A15" i="211" s="1"/>
  <c r="A16" i="211" s="1"/>
  <c r="A17" i="211" s="1"/>
  <c r="A18" i="211" s="1"/>
  <c r="A19" i="211" s="1"/>
  <c r="A20" i="211" s="1"/>
  <c r="A21" i="211" s="1"/>
  <c r="A22" i="211" s="1"/>
  <c r="A23" i="211" s="1"/>
  <c r="A24" i="211" s="1"/>
  <c r="A25" i="211" s="1"/>
  <c r="A26" i="211" s="1"/>
  <c r="A27" i="211" s="1"/>
  <c r="A28" i="211" s="1"/>
  <c r="A29" i="211" s="1"/>
  <c r="A30" i="211" s="1"/>
  <c r="A31" i="211" s="1"/>
  <c r="A32" i="211" s="1"/>
  <c r="A33" i="211" s="1"/>
  <c r="A34" i="211" s="1"/>
  <c r="A35" i="211" s="1"/>
  <c r="A36" i="211" s="1"/>
  <c r="A37" i="211" s="1"/>
  <c r="F6" i="211"/>
  <c r="D6" i="211"/>
  <c r="C6" i="211"/>
  <c r="C5" i="211"/>
  <c r="F4" i="211"/>
  <c r="D3" i="211"/>
  <c r="F38" i="210"/>
  <c r="A9" i="210"/>
  <c r="A10" i="210" s="1"/>
  <c r="A11" i="210" s="1"/>
  <c r="A12" i="210" s="1"/>
  <c r="A13" i="210" s="1"/>
  <c r="A14" i="210" s="1"/>
  <c r="A15" i="210" s="1"/>
  <c r="A16" i="210" s="1"/>
  <c r="A17" i="210" s="1"/>
  <c r="A18" i="210" s="1"/>
  <c r="A19" i="210" s="1"/>
  <c r="A20" i="210" s="1"/>
  <c r="A21" i="210" s="1"/>
  <c r="A22" i="210" s="1"/>
  <c r="A23" i="210" s="1"/>
  <c r="A24" i="210" s="1"/>
  <c r="A25" i="210" s="1"/>
  <c r="A26" i="210" s="1"/>
  <c r="A27" i="210" s="1"/>
  <c r="A28" i="210" s="1"/>
  <c r="A29" i="210" s="1"/>
  <c r="A30" i="210" s="1"/>
  <c r="A31" i="210" s="1"/>
  <c r="A32" i="210" s="1"/>
  <c r="A33" i="210" s="1"/>
  <c r="A34" i="210" s="1"/>
  <c r="A35" i="210" s="1"/>
  <c r="A36" i="210" s="1"/>
  <c r="A37" i="210" s="1"/>
  <c r="F6" i="210"/>
  <c r="D6" i="210"/>
  <c r="C6" i="210"/>
  <c r="C5" i="210"/>
  <c r="F4" i="210"/>
  <c r="D3" i="210"/>
  <c r="F38" i="209"/>
  <c r="A9" i="209"/>
  <c r="A10" i="209" s="1"/>
  <c r="A11" i="209" s="1"/>
  <c r="A12" i="209" s="1"/>
  <c r="A13" i="209" s="1"/>
  <c r="A14" i="209" s="1"/>
  <c r="A15" i="209" s="1"/>
  <c r="A16" i="209" s="1"/>
  <c r="A17" i="209" s="1"/>
  <c r="A18" i="209" s="1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F6" i="209"/>
  <c r="D6" i="209"/>
  <c r="C6" i="209"/>
  <c r="C5" i="209"/>
  <c r="F4" i="209"/>
  <c r="D3" i="209"/>
  <c r="F38" i="208"/>
  <c r="A9" i="208"/>
  <c r="A10" i="208" s="1"/>
  <c r="A11" i="208" s="1"/>
  <c r="A12" i="208" s="1"/>
  <c r="A13" i="208" s="1"/>
  <c r="A14" i="208" s="1"/>
  <c r="A15" i="208" s="1"/>
  <c r="A16" i="208" s="1"/>
  <c r="A17" i="208" s="1"/>
  <c r="A18" i="208" s="1"/>
  <c r="A19" i="208" s="1"/>
  <c r="A20" i="208" s="1"/>
  <c r="A21" i="208" s="1"/>
  <c r="A22" i="208" s="1"/>
  <c r="A23" i="208" s="1"/>
  <c r="A24" i="208" s="1"/>
  <c r="A25" i="208" s="1"/>
  <c r="A26" i="208" s="1"/>
  <c r="A27" i="208" s="1"/>
  <c r="A28" i="208" s="1"/>
  <c r="A29" i="208" s="1"/>
  <c r="A30" i="208" s="1"/>
  <c r="A31" i="208" s="1"/>
  <c r="A32" i="208" s="1"/>
  <c r="A33" i="208" s="1"/>
  <c r="A34" i="208" s="1"/>
  <c r="A35" i="208" s="1"/>
  <c r="A36" i="208" s="1"/>
  <c r="A37" i="208" s="1"/>
  <c r="F6" i="208"/>
  <c r="D6" i="208"/>
  <c r="C6" i="208"/>
  <c r="C5" i="208"/>
  <c r="F4" i="208"/>
  <c r="D3" i="208"/>
  <c r="F38" i="207"/>
  <c r="A9" i="207"/>
  <c r="A10" i="207" s="1"/>
  <c r="A11" i="207" s="1"/>
  <c r="A12" i="207" s="1"/>
  <c r="A13" i="207" s="1"/>
  <c r="A14" i="207" s="1"/>
  <c r="A15" i="207" s="1"/>
  <c r="A16" i="207" s="1"/>
  <c r="A17" i="207" s="1"/>
  <c r="A18" i="207" s="1"/>
  <c r="A19" i="207" s="1"/>
  <c r="A20" i="207" s="1"/>
  <c r="A21" i="207" s="1"/>
  <c r="A22" i="207" s="1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F6" i="207"/>
  <c r="D6" i="207"/>
  <c r="C6" i="207"/>
  <c r="C5" i="207"/>
  <c r="F4" i="207"/>
  <c r="D3" i="207"/>
  <c r="F38" i="206"/>
  <c r="A9" i="206"/>
  <c r="A10" i="206" s="1"/>
  <c r="A11" i="206" s="1"/>
  <c r="A12" i="206" s="1"/>
  <c r="A13" i="206" s="1"/>
  <c r="A14" i="206" s="1"/>
  <c r="A15" i="206" s="1"/>
  <c r="A16" i="206" s="1"/>
  <c r="A17" i="206" s="1"/>
  <c r="A18" i="206" s="1"/>
  <c r="A19" i="206" s="1"/>
  <c r="A20" i="206" s="1"/>
  <c r="A21" i="206" s="1"/>
  <c r="A22" i="206" s="1"/>
  <c r="A23" i="206" s="1"/>
  <c r="A24" i="206" s="1"/>
  <c r="A25" i="206" s="1"/>
  <c r="A26" i="206" s="1"/>
  <c r="A27" i="206" s="1"/>
  <c r="A28" i="206" s="1"/>
  <c r="A29" i="206" s="1"/>
  <c r="A30" i="206" s="1"/>
  <c r="A31" i="206" s="1"/>
  <c r="A32" i="206" s="1"/>
  <c r="A33" i="206" s="1"/>
  <c r="A34" i="206" s="1"/>
  <c r="A35" i="206" s="1"/>
  <c r="A36" i="206" s="1"/>
  <c r="A37" i="206" s="1"/>
  <c r="F6" i="206"/>
  <c r="D6" i="206"/>
  <c r="C6" i="206"/>
  <c r="G34" i="206" s="1"/>
  <c r="C5" i="206"/>
  <c r="F4" i="206"/>
  <c r="D3" i="206"/>
  <c r="F38" i="205"/>
  <c r="A9" i="205"/>
  <c r="A10" i="205" s="1"/>
  <c r="A11" i="205" s="1"/>
  <c r="A12" i="205" s="1"/>
  <c r="A13" i="205" s="1"/>
  <c r="A14" i="205" s="1"/>
  <c r="A15" i="205" s="1"/>
  <c r="A16" i="205" s="1"/>
  <c r="A17" i="205" s="1"/>
  <c r="A18" i="205" s="1"/>
  <c r="A19" i="205" s="1"/>
  <c r="A20" i="205" s="1"/>
  <c r="A21" i="205" s="1"/>
  <c r="A22" i="205" s="1"/>
  <c r="A23" i="205" s="1"/>
  <c r="A24" i="205" s="1"/>
  <c r="A25" i="205" s="1"/>
  <c r="A26" i="205" s="1"/>
  <c r="A27" i="205" s="1"/>
  <c r="A28" i="205" s="1"/>
  <c r="A29" i="205" s="1"/>
  <c r="A30" i="205" s="1"/>
  <c r="A31" i="205" s="1"/>
  <c r="A32" i="205" s="1"/>
  <c r="A33" i="205" s="1"/>
  <c r="A34" i="205" s="1"/>
  <c r="A35" i="205" s="1"/>
  <c r="A36" i="205" s="1"/>
  <c r="A37" i="205" s="1"/>
  <c r="F6" i="205"/>
  <c r="D6" i="205"/>
  <c r="C6" i="205"/>
  <c r="G34" i="205" s="1"/>
  <c r="C5" i="205"/>
  <c r="F4" i="205"/>
  <c r="D3" i="205"/>
  <c r="F38" i="204"/>
  <c r="A9" i="204"/>
  <c r="A10" i="204" s="1"/>
  <c r="A11" i="204" s="1"/>
  <c r="A12" i="204" s="1"/>
  <c r="A13" i="204" s="1"/>
  <c r="A14" i="204" s="1"/>
  <c r="A15" i="204" s="1"/>
  <c r="A16" i="204" s="1"/>
  <c r="A17" i="204" s="1"/>
  <c r="A18" i="204" s="1"/>
  <c r="A19" i="204" s="1"/>
  <c r="A20" i="204" s="1"/>
  <c r="A21" i="204" s="1"/>
  <c r="A22" i="204" s="1"/>
  <c r="A23" i="204" s="1"/>
  <c r="A24" i="204" s="1"/>
  <c r="A25" i="204" s="1"/>
  <c r="A26" i="204" s="1"/>
  <c r="A27" i="204" s="1"/>
  <c r="A28" i="204" s="1"/>
  <c r="A29" i="204" s="1"/>
  <c r="A30" i="204" s="1"/>
  <c r="A31" i="204" s="1"/>
  <c r="A32" i="204" s="1"/>
  <c r="A33" i="204" s="1"/>
  <c r="A34" i="204" s="1"/>
  <c r="A35" i="204" s="1"/>
  <c r="A36" i="204" s="1"/>
  <c r="A37" i="204" s="1"/>
  <c r="F6" i="204"/>
  <c r="D6" i="204"/>
  <c r="C6" i="204"/>
  <c r="G34" i="204" s="1"/>
  <c r="C5" i="204"/>
  <c r="F4" i="204"/>
  <c r="D3" i="204"/>
  <c r="F38" i="203"/>
  <c r="A9" i="203"/>
  <c r="A10" i="203" s="1"/>
  <c r="A11" i="203" s="1"/>
  <c r="A12" i="203" s="1"/>
  <c r="A13" i="203" s="1"/>
  <c r="A14" i="203" s="1"/>
  <c r="A15" i="203" s="1"/>
  <c r="A16" i="203" s="1"/>
  <c r="A17" i="203" s="1"/>
  <c r="A18" i="203" s="1"/>
  <c r="A19" i="203" s="1"/>
  <c r="A20" i="203" s="1"/>
  <c r="A21" i="203" s="1"/>
  <c r="A22" i="203" s="1"/>
  <c r="A23" i="203" s="1"/>
  <c r="A24" i="203" s="1"/>
  <c r="A25" i="203" s="1"/>
  <c r="A26" i="203" s="1"/>
  <c r="A27" i="203" s="1"/>
  <c r="A28" i="203" s="1"/>
  <c r="A29" i="203" s="1"/>
  <c r="A30" i="203" s="1"/>
  <c r="A31" i="203" s="1"/>
  <c r="A32" i="203" s="1"/>
  <c r="A33" i="203" s="1"/>
  <c r="A34" i="203" s="1"/>
  <c r="A35" i="203" s="1"/>
  <c r="A36" i="203" s="1"/>
  <c r="A37" i="203" s="1"/>
  <c r="F6" i="203"/>
  <c r="D6" i="203"/>
  <c r="C6" i="203"/>
  <c r="G34" i="203" s="1"/>
  <c r="C5" i="203"/>
  <c r="F4" i="203"/>
  <c r="D3" i="203"/>
  <c r="F38" i="202"/>
  <c r="A9" i="202"/>
  <c r="A10" i="202" s="1"/>
  <c r="A11" i="202" s="1"/>
  <c r="A12" i="202" s="1"/>
  <c r="A13" i="202" s="1"/>
  <c r="A14" i="202" s="1"/>
  <c r="A15" i="202" s="1"/>
  <c r="A16" i="202" s="1"/>
  <c r="A17" i="202" s="1"/>
  <c r="A18" i="202" s="1"/>
  <c r="A19" i="202" s="1"/>
  <c r="A20" i="202" s="1"/>
  <c r="A21" i="202" s="1"/>
  <c r="A22" i="202" s="1"/>
  <c r="A23" i="202" s="1"/>
  <c r="A24" i="202" s="1"/>
  <c r="A25" i="202" s="1"/>
  <c r="A26" i="202" s="1"/>
  <c r="A27" i="202" s="1"/>
  <c r="A28" i="202" s="1"/>
  <c r="A29" i="202" s="1"/>
  <c r="A30" i="202" s="1"/>
  <c r="A31" i="202" s="1"/>
  <c r="A32" i="202" s="1"/>
  <c r="A33" i="202" s="1"/>
  <c r="A34" i="202" s="1"/>
  <c r="A35" i="202" s="1"/>
  <c r="A36" i="202" s="1"/>
  <c r="A37" i="202" s="1"/>
  <c r="F6" i="202"/>
  <c r="D6" i="202"/>
  <c r="C6" i="202"/>
  <c r="G34" i="202" s="1"/>
  <c r="C5" i="202"/>
  <c r="F4" i="202"/>
  <c r="D3" i="202"/>
  <c r="F38" i="201"/>
  <c r="A9" i="201"/>
  <c r="A10" i="201" s="1"/>
  <c r="A11" i="201" s="1"/>
  <c r="A12" i="201" s="1"/>
  <c r="A13" i="201" s="1"/>
  <c r="A14" i="201" s="1"/>
  <c r="A15" i="201" s="1"/>
  <c r="A16" i="201" s="1"/>
  <c r="A17" i="201" s="1"/>
  <c r="A18" i="201" s="1"/>
  <c r="A19" i="201" s="1"/>
  <c r="A20" i="201" s="1"/>
  <c r="A21" i="201" s="1"/>
  <c r="A22" i="201" s="1"/>
  <c r="A23" i="201" s="1"/>
  <c r="A24" i="201" s="1"/>
  <c r="A25" i="201" s="1"/>
  <c r="A26" i="201" s="1"/>
  <c r="A27" i="201" s="1"/>
  <c r="A28" i="201" s="1"/>
  <c r="A29" i="201" s="1"/>
  <c r="A30" i="201" s="1"/>
  <c r="A31" i="201" s="1"/>
  <c r="A32" i="201" s="1"/>
  <c r="A33" i="201" s="1"/>
  <c r="A34" i="201" s="1"/>
  <c r="A35" i="201" s="1"/>
  <c r="A36" i="201" s="1"/>
  <c r="A37" i="201" s="1"/>
  <c r="F6" i="201"/>
  <c r="D6" i="201"/>
  <c r="C6" i="201"/>
  <c r="G34" i="201" s="1"/>
  <c r="C5" i="201"/>
  <c r="F4" i="201"/>
  <c r="D3" i="201"/>
  <c r="F38" i="200"/>
  <c r="A9" i="200"/>
  <c r="A10" i="200" s="1"/>
  <c r="A11" i="200" s="1"/>
  <c r="A12" i="200" s="1"/>
  <c r="A13" i="200" s="1"/>
  <c r="A14" i="200" s="1"/>
  <c r="A15" i="200" s="1"/>
  <c r="A16" i="200" s="1"/>
  <c r="A17" i="200" s="1"/>
  <c r="A18" i="200" s="1"/>
  <c r="A19" i="200" s="1"/>
  <c r="A20" i="200" s="1"/>
  <c r="A21" i="200" s="1"/>
  <c r="A22" i="200" s="1"/>
  <c r="A23" i="200" s="1"/>
  <c r="A24" i="200" s="1"/>
  <c r="A25" i="200" s="1"/>
  <c r="A26" i="200" s="1"/>
  <c r="A27" i="200" s="1"/>
  <c r="A28" i="200" s="1"/>
  <c r="A29" i="200" s="1"/>
  <c r="A30" i="200" s="1"/>
  <c r="A31" i="200" s="1"/>
  <c r="A32" i="200" s="1"/>
  <c r="A33" i="200" s="1"/>
  <c r="A34" i="200" s="1"/>
  <c r="A35" i="200" s="1"/>
  <c r="A36" i="200" s="1"/>
  <c r="A37" i="200" s="1"/>
  <c r="F6" i="200"/>
  <c r="D6" i="200"/>
  <c r="C6" i="200"/>
  <c r="G34" i="200" s="1"/>
  <c r="C5" i="200"/>
  <c r="F4" i="200"/>
  <c r="D3" i="200"/>
  <c r="F38" i="199"/>
  <c r="A9" i="199"/>
  <c r="A10" i="199" s="1"/>
  <c r="A11" i="199" s="1"/>
  <c r="A12" i="199" s="1"/>
  <c r="A13" i="199" s="1"/>
  <c r="A14" i="199" s="1"/>
  <c r="A15" i="199" s="1"/>
  <c r="A16" i="199" s="1"/>
  <c r="A17" i="199" s="1"/>
  <c r="A18" i="199" s="1"/>
  <c r="A19" i="199" s="1"/>
  <c r="A20" i="199" s="1"/>
  <c r="A21" i="199" s="1"/>
  <c r="A22" i="199" s="1"/>
  <c r="A23" i="199" s="1"/>
  <c r="A24" i="199" s="1"/>
  <c r="A25" i="199" s="1"/>
  <c r="A26" i="199" s="1"/>
  <c r="A27" i="199" s="1"/>
  <c r="A28" i="199" s="1"/>
  <c r="A29" i="199" s="1"/>
  <c r="A30" i="199" s="1"/>
  <c r="A31" i="199" s="1"/>
  <c r="A32" i="199" s="1"/>
  <c r="A33" i="199" s="1"/>
  <c r="A34" i="199" s="1"/>
  <c r="A35" i="199" s="1"/>
  <c r="A36" i="199" s="1"/>
  <c r="A37" i="199" s="1"/>
  <c r="F6" i="199"/>
  <c r="D6" i="199"/>
  <c r="C6" i="199"/>
  <c r="G34" i="199" s="1"/>
  <c r="C5" i="199"/>
  <c r="F4" i="199"/>
  <c r="D3" i="199"/>
  <c r="F38" i="198"/>
  <c r="A9" i="198"/>
  <c r="A10" i="198" s="1"/>
  <c r="A11" i="198" s="1"/>
  <c r="A12" i="198" s="1"/>
  <c r="A13" i="198" s="1"/>
  <c r="A14" i="198" s="1"/>
  <c r="A15" i="198" s="1"/>
  <c r="A16" i="198" s="1"/>
  <c r="A17" i="198" s="1"/>
  <c r="A18" i="198" s="1"/>
  <c r="A19" i="198" s="1"/>
  <c r="A20" i="198" s="1"/>
  <c r="A21" i="198" s="1"/>
  <c r="A22" i="198" s="1"/>
  <c r="A23" i="198" s="1"/>
  <c r="A24" i="198" s="1"/>
  <c r="A25" i="198" s="1"/>
  <c r="A26" i="198" s="1"/>
  <c r="A27" i="198" s="1"/>
  <c r="A28" i="198" s="1"/>
  <c r="A29" i="198" s="1"/>
  <c r="A30" i="198" s="1"/>
  <c r="A31" i="198" s="1"/>
  <c r="A32" i="198" s="1"/>
  <c r="A33" i="198" s="1"/>
  <c r="A34" i="198" s="1"/>
  <c r="A35" i="198" s="1"/>
  <c r="A36" i="198" s="1"/>
  <c r="A37" i="198" s="1"/>
  <c r="F6" i="198"/>
  <c r="D6" i="198"/>
  <c r="C6" i="198"/>
  <c r="C5" i="198"/>
  <c r="F4" i="198"/>
  <c r="D3" i="198"/>
  <c r="F38" i="197"/>
  <c r="A9" i="197"/>
  <c r="A10" i="197" s="1"/>
  <c r="A11" i="197" s="1"/>
  <c r="A12" i="197" s="1"/>
  <c r="A13" i="197" s="1"/>
  <c r="A14" i="197" s="1"/>
  <c r="A15" i="197" s="1"/>
  <c r="A16" i="197" s="1"/>
  <c r="A17" i="197" s="1"/>
  <c r="A18" i="197" s="1"/>
  <c r="A19" i="197" s="1"/>
  <c r="A20" i="197" s="1"/>
  <c r="A21" i="197" s="1"/>
  <c r="A22" i="197" s="1"/>
  <c r="A23" i="197" s="1"/>
  <c r="A24" i="197" s="1"/>
  <c r="A25" i="197" s="1"/>
  <c r="A26" i="197" s="1"/>
  <c r="A27" i="197" s="1"/>
  <c r="A28" i="197" s="1"/>
  <c r="A29" i="197" s="1"/>
  <c r="A30" i="197" s="1"/>
  <c r="A31" i="197" s="1"/>
  <c r="A32" i="197" s="1"/>
  <c r="A33" i="197" s="1"/>
  <c r="A34" i="197" s="1"/>
  <c r="A35" i="197" s="1"/>
  <c r="A36" i="197" s="1"/>
  <c r="A37" i="197" s="1"/>
  <c r="F6" i="197"/>
  <c r="D6" i="197"/>
  <c r="C6" i="197"/>
  <c r="C5" i="197"/>
  <c r="F4" i="197"/>
  <c r="D3" i="197"/>
  <c r="A10" i="187"/>
  <c r="A11" i="187"/>
  <c r="A12" i="187" s="1"/>
  <c r="A13" i="187" s="1"/>
  <c r="A14" i="187" s="1"/>
  <c r="A15" i="187" s="1"/>
  <c r="A16" i="187" s="1"/>
  <c r="A17" i="187" s="1"/>
  <c r="A18" i="187" s="1"/>
  <c r="A19" i="187" s="1"/>
  <c r="A20" i="187" s="1"/>
  <c r="A21" i="187" s="1"/>
  <c r="A22" i="187" s="1"/>
  <c r="A23" i="187" s="1"/>
  <c r="A24" i="187" s="1"/>
  <c r="A25" i="187" s="1"/>
  <c r="A26" i="187" s="1"/>
  <c r="A27" i="187" s="1"/>
  <c r="A28" i="187" s="1"/>
  <c r="A29" i="187" s="1"/>
  <c r="A30" i="187" s="1"/>
  <c r="A31" i="187" s="1"/>
  <c r="A32" i="187" s="1"/>
  <c r="A33" i="187" s="1"/>
  <c r="A34" i="187" s="1"/>
  <c r="A35" i="187" s="1"/>
  <c r="A36" i="187" s="1"/>
  <c r="A37" i="187" s="1"/>
  <c r="A9" i="187"/>
  <c r="A10" i="186"/>
  <c r="A11" i="186"/>
  <c r="A12" i="186" s="1"/>
  <c r="A13" i="186" s="1"/>
  <c r="A14" i="186" s="1"/>
  <c r="A15" i="186" s="1"/>
  <c r="A16" i="186" s="1"/>
  <c r="A17" i="186" s="1"/>
  <c r="A18" i="186" s="1"/>
  <c r="A19" i="186" s="1"/>
  <c r="A20" i="186" s="1"/>
  <c r="A21" i="186" s="1"/>
  <c r="A22" i="186" s="1"/>
  <c r="A23" i="186" s="1"/>
  <c r="A24" i="186" s="1"/>
  <c r="A25" i="186" s="1"/>
  <c r="A26" i="186" s="1"/>
  <c r="A27" i="186" s="1"/>
  <c r="A28" i="186" s="1"/>
  <c r="A29" i="186" s="1"/>
  <c r="A30" i="186" s="1"/>
  <c r="A31" i="186" s="1"/>
  <c r="A32" i="186" s="1"/>
  <c r="A33" i="186" s="1"/>
  <c r="A34" i="186" s="1"/>
  <c r="A35" i="186" s="1"/>
  <c r="A36" i="186" s="1"/>
  <c r="A37" i="186" s="1"/>
  <c r="A9" i="186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9" i="1"/>
  <c r="F38" i="187"/>
  <c r="F6" i="187"/>
  <c r="D6" i="187"/>
  <c r="C6" i="187"/>
  <c r="C5" i="187"/>
  <c r="F4" i="187"/>
  <c r="D3" i="187"/>
  <c r="F38" i="1"/>
  <c r="F38" i="186"/>
  <c r="F6" i="186"/>
  <c r="D6" i="186"/>
  <c r="C6" i="186"/>
  <c r="C5" i="186"/>
  <c r="F4" i="186"/>
  <c r="D3" i="186"/>
  <c r="G34" i="236" l="1"/>
  <c r="G34" i="207"/>
  <c r="G34" i="208"/>
  <c r="G34" i="209"/>
  <c r="G34" i="210"/>
  <c r="G34" i="211"/>
  <c r="G34" i="212"/>
  <c r="G34" i="213"/>
  <c r="G34" i="214"/>
  <c r="G36" i="215"/>
  <c r="G11" i="236"/>
  <c r="G31" i="236"/>
  <c r="G37" i="186"/>
  <c r="G31" i="187"/>
  <c r="G18" i="240"/>
  <c r="G10" i="215"/>
  <c r="G34" i="217"/>
  <c r="G9" i="187"/>
  <c r="G17" i="187"/>
  <c r="G34" i="198"/>
  <c r="G26" i="215"/>
  <c r="G20" i="215"/>
  <c r="G34" i="197"/>
  <c r="G37" i="198"/>
  <c r="G10" i="198"/>
  <c r="G34" i="216"/>
  <c r="G37" i="217"/>
  <c r="G34" i="218"/>
  <c r="G34" i="237"/>
  <c r="G34" i="238"/>
  <c r="G34" i="239"/>
  <c r="G28" i="240"/>
  <c r="G25" i="187"/>
  <c r="G22" i="240"/>
  <c r="G34" i="240"/>
  <c r="G13" i="211"/>
  <c r="G12" i="225"/>
  <c r="G27" i="235"/>
  <c r="G27" i="236"/>
  <c r="G33" i="211"/>
  <c r="G18" i="187"/>
  <c r="G34" i="231"/>
  <c r="G34" i="232"/>
  <c r="G34" i="233"/>
  <c r="G34" i="234"/>
  <c r="G37" i="235"/>
  <c r="G22" i="198"/>
  <c r="G30" i="198"/>
  <c r="G37" i="215"/>
  <c r="G23" i="236"/>
  <c r="G26" i="187"/>
  <c r="G37" i="211"/>
  <c r="G8" i="215"/>
  <c r="G22" i="215"/>
  <c r="G16" i="225"/>
  <c r="G26" i="240"/>
  <c r="G33" i="187"/>
  <c r="G9" i="211"/>
  <c r="G24" i="215"/>
  <c r="G20" i="225"/>
  <c r="G15" i="236"/>
  <c r="G30" i="240"/>
  <c r="G24" i="225"/>
  <c r="G14" i="198"/>
  <c r="G17" i="211"/>
  <c r="G12" i="215"/>
  <c r="G28" i="215"/>
  <c r="G27" i="220"/>
  <c r="G28" i="225"/>
  <c r="G37" i="227"/>
  <c r="G34" i="235"/>
  <c r="G22" i="186"/>
  <c r="G10" i="187"/>
  <c r="G18" i="198"/>
  <c r="G21" i="211"/>
  <c r="G14" i="215"/>
  <c r="G30" i="215"/>
  <c r="G32" i="225"/>
  <c r="G10" i="240"/>
  <c r="G37" i="219"/>
  <c r="G25" i="211"/>
  <c r="G16" i="215"/>
  <c r="G32" i="215"/>
  <c r="G8" i="225"/>
  <c r="G36" i="225"/>
  <c r="G14" i="240"/>
  <c r="G26" i="198"/>
  <c r="G29" i="211"/>
  <c r="G27" i="214"/>
  <c r="G18" i="215"/>
  <c r="G34" i="215"/>
  <c r="G19" i="235"/>
  <c r="G11" i="240"/>
  <c r="G15" i="240"/>
  <c r="G19" i="240"/>
  <c r="G23" i="240"/>
  <c r="G27" i="240"/>
  <c r="G31" i="240"/>
  <c r="G35" i="240"/>
  <c r="G36" i="240"/>
  <c r="G8" i="240"/>
  <c r="G16" i="240"/>
  <c r="G20" i="240"/>
  <c r="G24" i="240"/>
  <c r="G32" i="240"/>
  <c r="G9" i="240"/>
  <c r="G13" i="240"/>
  <c r="G17" i="240"/>
  <c r="G21" i="240"/>
  <c r="G25" i="240"/>
  <c r="G29" i="240"/>
  <c r="G33" i="240"/>
  <c r="G37" i="240"/>
  <c r="G12" i="240"/>
  <c r="G11" i="239"/>
  <c r="G15" i="239"/>
  <c r="G19" i="239"/>
  <c r="G23" i="239"/>
  <c r="G27" i="239"/>
  <c r="G31" i="239"/>
  <c r="G35" i="239"/>
  <c r="G8" i="239"/>
  <c r="G12" i="239"/>
  <c r="G16" i="239"/>
  <c r="G20" i="239"/>
  <c r="G24" i="239"/>
  <c r="G28" i="239"/>
  <c r="G32" i="239"/>
  <c r="G36" i="239"/>
  <c r="G9" i="239"/>
  <c r="G13" i="239"/>
  <c r="G17" i="239"/>
  <c r="G21" i="239"/>
  <c r="G25" i="239"/>
  <c r="G29" i="239"/>
  <c r="G33" i="239"/>
  <c r="G37" i="239"/>
  <c r="G10" i="239"/>
  <c r="G14" i="239"/>
  <c r="G18" i="239"/>
  <c r="G22" i="239"/>
  <c r="G26" i="239"/>
  <c r="G30" i="239"/>
  <c r="G11" i="238"/>
  <c r="G15" i="238"/>
  <c r="G19" i="238"/>
  <c r="G23" i="238"/>
  <c r="G27" i="238"/>
  <c r="G31" i="238"/>
  <c r="G35" i="238"/>
  <c r="G8" i="238"/>
  <c r="G12" i="238"/>
  <c r="G16" i="238"/>
  <c r="G20" i="238"/>
  <c r="G24" i="238"/>
  <c r="G28" i="238"/>
  <c r="G32" i="238"/>
  <c r="G36" i="238"/>
  <c r="G9" i="238"/>
  <c r="G13" i="238"/>
  <c r="G17" i="238"/>
  <c r="G21" i="238"/>
  <c r="G25" i="238"/>
  <c r="G29" i="238"/>
  <c r="G33" i="238"/>
  <c r="G37" i="238"/>
  <c r="G10" i="238"/>
  <c r="G14" i="238"/>
  <c r="G18" i="238"/>
  <c r="G22" i="238"/>
  <c r="G26" i="238"/>
  <c r="G30" i="238"/>
  <c r="G11" i="237"/>
  <c r="G15" i="237"/>
  <c r="G19" i="237"/>
  <c r="G23" i="237"/>
  <c r="G27" i="237"/>
  <c r="G31" i="237"/>
  <c r="G35" i="237"/>
  <c r="G8" i="237"/>
  <c r="G12" i="237"/>
  <c r="G16" i="237"/>
  <c r="G20" i="237"/>
  <c r="G24" i="237"/>
  <c r="G28" i="237"/>
  <c r="G32" i="237"/>
  <c r="G36" i="237"/>
  <c r="G9" i="237"/>
  <c r="G13" i="237"/>
  <c r="G17" i="237"/>
  <c r="G21" i="237"/>
  <c r="G25" i="237"/>
  <c r="G29" i="237"/>
  <c r="G33" i="237"/>
  <c r="G37" i="237"/>
  <c r="G10" i="237"/>
  <c r="G14" i="237"/>
  <c r="G18" i="237"/>
  <c r="G22" i="237"/>
  <c r="G26" i="237"/>
  <c r="G30" i="237"/>
  <c r="G35" i="236"/>
  <c r="G19" i="236"/>
  <c r="G8" i="236"/>
  <c r="G12" i="236"/>
  <c r="G16" i="236"/>
  <c r="G20" i="236"/>
  <c r="G24" i="236"/>
  <c r="G28" i="236"/>
  <c r="G32" i="236"/>
  <c r="G36" i="236"/>
  <c r="G9" i="236"/>
  <c r="G13" i="236"/>
  <c r="G17" i="236"/>
  <c r="G21" i="236"/>
  <c r="G25" i="236"/>
  <c r="G29" i="236"/>
  <c r="G33" i="236"/>
  <c r="G37" i="236"/>
  <c r="G10" i="236"/>
  <c r="G14" i="236"/>
  <c r="G18" i="236"/>
  <c r="G22" i="236"/>
  <c r="G26" i="236"/>
  <c r="G30" i="236"/>
  <c r="G15" i="235"/>
  <c r="G31" i="235"/>
  <c r="G8" i="235"/>
  <c r="G12" i="235"/>
  <c r="G16" i="235"/>
  <c r="G20" i="235"/>
  <c r="G24" i="235"/>
  <c r="G28" i="235"/>
  <c r="G32" i="235"/>
  <c r="G36" i="235"/>
  <c r="G23" i="235"/>
  <c r="G9" i="235"/>
  <c r="G13" i="235"/>
  <c r="G17" i="235"/>
  <c r="G21" i="235"/>
  <c r="G25" i="235"/>
  <c r="G29" i="235"/>
  <c r="G33" i="235"/>
  <c r="G11" i="235"/>
  <c r="G35" i="235"/>
  <c r="G10" i="235"/>
  <c r="G14" i="235"/>
  <c r="G18" i="235"/>
  <c r="G22" i="235"/>
  <c r="G26" i="235"/>
  <c r="G30" i="235"/>
  <c r="G11" i="234"/>
  <c r="G15" i="234"/>
  <c r="G19" i="234"/>
  <c r="G23" i="234"/>
  <c r="G27" i="234"/>
  <c r="G31" i="234"/>
  <c r="G35" i="234"/>
  <c r="G8" i="234"/>
  <c r="G12" i="234"/>
  <c r="G16" i="234"/>
  <c r="G20" i="234"/>
  <c r="G24" i="234"/>
  <c r="G28" i="234"/>
  <c r="G32" i="234"/>
  <c r="G36" i="234"/>
  <c r="G9" i="234"/>
  <c r="G13" i="234"/>
  <c r="G17" i="234"/>
  <c r="G21" i="234"/>
  <c r="G25" i="234"/>
  <c r="G29" i="234"/>
  <c r="G33" i="234"/>
  <c r="G37" i="234"/>
  <c r="G10" i="234"/>
  <c r="G14" i="234"/>
  <c r="G18" i="234"/>
  <c r="G22" i="234"/>
  <c r="G26" i="234"/>
  <c r="G30" i="234"/>
  <c r="G11" i="233"/>
  <c r="G15" i="233"/>
  <c r="G19" i="233"/>
  <c r="G23" i="233"/>
  <c r="G27" i="233"/>
  <c r="G31" i="233"/>
  <c r="G35" i="233"/>
  <c r="G8" i="233"/>
  <c r="G12" i="233"/>
  <c r="G16" i="233"/>
  <c r="G20" i="233"/>
  <c r="G24" i="233"/>
  <c r="G28" i="233"/>
  <c r="G32" i="233"/>
  <c r="G36" i="233"/>
  <c r="G9" i="233"/>
  <c r="G13" i="233"/>
  <c r="G17" i="233"/>
  <c r="G21" i="233"/>
  <c r="G25" i="233"/>
  <c r="G29" i="233"/>
  <c r="G33" i="233"/>
  <c r="G37" i="233"/>
  <c r="G10" i="233"/>
  <c r="G14" i="233"/>
  <c r="G18" i="233"/>
  <c r="G22" i="233"/>
  <c r="G26" i="233"/>
  <c r="G30" i="233"/>
  <c r="G15" i="232"/>
  <c r="G19" i="232"/>
  <c r="G27" i="232"/>
  <c r="G35" i="232"/>
  <c r="G11" i="232"/>
  <c r="G31" i="232"/>
  <c r="G8" i="232"/>
  <c r="G12" i="232"/>
  <c r="G16" i="232"/>
  <c r="G20" i="232"/>
  <c r="G24" i="232"/>
  <c r="G28" i="232"/>
  <c r="G32" i="232"/>
  <c r="G36" i="232"/>
  <c r="G23" i="232"/>
  <c r="G9" i="232"/>
  <c r="G13" i="232"/>
  <c r="G17" i="232"/>
  <c r="G21" i="232"/>
  <c r="G25" i="232"/>
  <c r="G29" i="232"/>
  <c r="G33" i="232"/>
  <c r="G37" i="232"/>
  <c r="G10" i="232"/>
  <c r="G14" i="232"/>
  <c r="G18" i="232"/>
  <c r="G22" i="232"/>
  <c r="G26" i="232"/>
  <c r="G30" i="232"/>
  <c r="G11" i="231"/>
  <c r="G15" i="231"/>
  <c r="G19" i="231"/>
  <c r="G23" i="231"/>
  <c r="G27" i="231"/>
  <c r="G31" i="231"/>
  <c r="G35" i="231"/>
  <c r="G8" i="231"/>
  <c r="G12" i="231"/>
  <c r="G16" i="231"/>
  <c r="G20" i="231"/>
  <c r="G24" i="231"/>
  <c r="G28" i="231"/>
  <c r="G32" i="231"/>
  <c r="G36" i="231"/>
  <c r="G9" i="231"/>
  <c r="G13" i="231"/>
  <c r="G17" i="231"/>
  <c r="G21" i="231"/>
  <c r="G25" i="231"/>
  <c r="G29" i="231"/>
  <c r="G33" i="231"/>
  <c r="G37" i="231"/>
  <c r="G10" i="231"/>
  <c r="G14" i="231"/>
  <c r="G18" i="231"/>
  <c r="G22" i="231"/>
  <c r="G26" i="231"/>
  <c r="G30" i="231"/>
  <c r="G11" i="230"/>
  <c r="G15" i="230"/>
  <c r="G19" i="230"/>
  <c r="G23" i="230"/>
  <c r="G27" i="230"/>
  <c r="G31" i="230"/>
  <c r="G35" i="230"/>
  <c r="G8" i="230"/>
  <c r="G12" i="230"/>
  <c r="G16" i="230"/>
  <c r="G20" i="230"/>
  <c r="G24" i="230"/>
  <c r="G28" i="230"/>
  <c r="G32" i="230"/>
  <c r="G36" i="230"/>
  <c r="G9" i="230"/>
  <c r="G13" i="230"/>
  <c r="G17" i="230"/>
  <c r="G21" i="230"/>
  <c r="G25" i="230"/>
  <c r="G29" i="230"/>
  <c r="G33" i="230"/>
  <c r="G37" i="230"/>
  <c r="G10" i="230"/>
  <c r="G14" i="230"/>
  <c r="G18" i="230"/>
  <c r="G22" i="230"/>
  <c r="G26" i="230"/>
  <c r="G30" i="230"/>
  <c r="G11" i="229"/>
  <c r="G15" i="229"/>
  <c r="G19" i="229"/>
  <c r="G23" i="229"/>
  <c r="G27" i="229"/>
  <c r="G31" i="229"/>
  <c r="G35" i="229"/>
  <c r="G8" i="229"/>
  <c r="G12" i="229"/>
  <c r="G16" i="229"/>
  <c r="G20" i="229"/>
  <c r="G24" i="229"/>
  <c r="G28" i="229"/>
  <c r="G32" i="229"/>
  <c r="G36" i="229"/>
  <c r="G9" i="229"/>
  <c r="G13" i="229"/>
  <c r="G17" i="229"/>
  <c r="G21" i="229"/>
  <c r="G25" i="229"/>
  <c r="G29" i="229"/>
  <c r="G33" i="229"/>
  <c r="G37" i="229"/>
  <c r="G10" i="229"/>
  <c r="G14" i="229"/>
  <c r="G18" i="229"/>
  <c r="G22" i="229"/>
  <c r="G26" i="229"/>
  <c r="G30" i="229"/>
  <c r="G15" i="228"/>
  <c r="G35" i="228"/>
  <c r="G31" i="228"/>
  <c r="G8" i="228"/>
  <c r="G12" i="228"/>
  <c r="G16" i="228"/>
  <c r="G20" i="228"/>
  <c r="G24" i="228"/>
  <c r="G28" i="228"/>
  <c r="G32" i="228"/>
  <c r="G36" i="228"/>
  <c r="G23" i="228"/>
  <c r="G11" i="228"/>
  <c r="G19" i="228"/>
  <c r="G27" i="228"/>
  <c r="G9" i="228"/>
  <c r="G13" i="228"/>
  <c r="G17" i="228"/>
  <c r="G21" i="228"/>
  <c r="G25" i="228"/>
  <c r="G29" i="228"/>
  <c r="G33" i="228"/>
  <c r="G37" i="228"/>
  <c r="G10" i="228"/>
  <c r="G14" i="228"/>
  <c r="G18" i="228"/>
  <c r="G22" i="228"/>
  <c r="G26" i="228"/>
  <c r="G30" i="228"/>
  <c r="G15" i="227"/>
  <c r="G23" i="227"/>
  <c r="G27" i="227"/>
  <c r="G35" i="227"/>
  <c r="G8" i="227"/>
  <c r="G12" i="227"/>
  <c r="G16" i="227"/>
  <c r="G20" i="227"/>
  <c r="G24" i="227"/>
  <c r="G28" i="227"/>
  <c r="G32" i="227"/>
  <c r="G36" i="227"/>
  <c r="G11" i="227"/>
  <c r="G19" i="227"/>
  <c r="G31" i="227"/>
  <c r="G9" i="227"/>
  <c r="G13" i="227"/>
  <c r="G17" i="227"/>
  <c r="G21" i="227"/>
  <c r="G25" i="227"/>
  <c r="G29" i="227"/>
  <c r="G33" i="227"/>
  <c r="G10" i="227"/>
  <c r="G14" i="227"/>
  <c r="G18" i="227"/>
  <c r="G22" i="227"/>
  <c r="G26" i="227"/>
  <c r="G30" i="227"/>
  <c r="G11" i="226"/>
  <c r="G15" i="226"/>
  <c r="G19" i="226"/>
  <c r="G23" i="226"/>
  <c r="G27" i="226"/>
  <c r="G31" i="226"/>
  <c r="G35" i="226"/>
  <c r="G8" i="226"/>
  <c r="G12" i="226"/>
  <c r="G16" i="226"/>
  <c r="G20" i="226"/>
  <c r="G24" i="226"/>
  <c r="G28" i="226"/>
  <c r="G32" i="226"/>
  <c r="G36" i="226"/>
  <c r="G9" i="226"/>
  <c r="G13" i="226"/>
  <c r="G17" i="226"/>
  <c r="G21" i="226"/>
  <c r="G25" i="226"/>
  <c r="G29" i="226"/>
  <c r="G33" i="226"/>
  <c r="G37" i="226"/>
  <c r="G10" i="226"/>
  <c r="G14" i="226"/>
  <c r="G18" i="226"/>
  <c r="G22" i="226"/>
  <c r="G26" i="226"/>
  <c r="G30" i="226"/>
  <c r="G11" i="225"/>
  <c r="G15" i="225"/>
  <c r="G19" i="225"/>
  <c r="G23" i="225"/>
  <c r="G27" i="225"/>
  <c r="G31" i="225"/>
  <c r="G35" i="225"/>
  <c r="G9" i="225"/>
  <c r="G13" i="225"/>
  <c r="G17" i="225"/>
  <c r="G21" i="225"/>
  <c r="G25" i="225"/>
  <c r="G29" i="225"/>
  <c r="G33" i="225"/>
  <c r="G37" i="225"/>
  <c r="G10" i="225"/>
  <c r="G14" i="225"/>
  <c r="G18" i="225"/>
  <c r="G22" i="225"/>
  <c r="G26" i="225"/>
  <c r="G30" i="225"/>
  <c r="G11" i="224"/>
  <c r="G15" i="224"/>
  <c r="G19" i="224"/>
  <c r="G23" i="224"/>
  <c r="G27" i="224"/>
  <c r="G31" i="224"/>
  <c r="G35" i="224"/>
  <c r="G8" i="224"/>
  <c r="G12" i="224"/>
  <c r="G16" i="224"/>
  <c r="G20" i="224"/>
  <c r="G24" i="224"/>
  <c r="G28" i="224"/>
  <c r="G32" i="224"/>
  <c r="G36" i="224"/>
  <c r="G9" i="224"/>
  <c r="G13" i="224"/>
  <c r="G17" i="224"/>
  <c r="G21" i="224"/>
  <c r="G25" i="224"/>
  <c r="G29" i="224"/>
  <c r="G33" i="224"/>
  <c r="G37" i="224"/>
  <c r="G10" i="224"/>
  <c r="G14" i="224"/>
  <c r="G18" i="224"/>
  <c r="G22" i="224"/>
  <c r="G26" i="224"/>
  <c r="G30" i="224"/>
  <c r="G11" i="223"/>
  <c r="G15" i="223"/>
  <c r="G19" i="223"/>
  <c r="G23" i="223"/>
  <c r="G27" i="223"/>
  <c r="G31" i="223"/>
  <c r="G35" i="223"/>
  <c r="G8" i="223"/>
  <c r="G12" i="223"/>
  <c r="G16" i="223"/>
  <c r="G20" i="223"/>
  <c r="G24" i="223"/>
  <c r="G28" i="223"/>
  <c r="G32" i="223"/>
  <c r="G36" i="223"/>
  <c r="G9" i="223"/>
  <c r="G13" i="223"/>
  <c r="G17" i="223"/>
  <c r="G21" i="223"/>
  <c r="G25" i="223"/>
  <c r="G29" i="223"/>
  <c r="G33" i="223"/>
  <c r="G37" i="223"/>
  <c r="G10" i="223"/>
  <c r="G14" i="223"/>
  <c r="G18" i="223"/>
  <c r="G22" i="223"/>
  <c r="G26" i="223"/>
  <c r="G30" i="223"/>
  <c r="G11" i="222"/>
  <c r="G15" i="222"/>
  <c r="G19" i="222"/>
  <c r="G23" i="222"/>
  <c r="G27" i="222"/>
  <c r="G31" i="222"/>
  <c r="G35" i="222"/>
  <c r="G8" i="222"/>
  <c r="G12" i="222"/>
  <c r="G16" i="222"/>
  <c r="G20" i="222"/>
  <c r="G24" i="222"/>
  <c r="G28" i="222"/>
  <c r="G32" i="222"/>
  <c r="G36" i="222"/>
  <c r="G9" i="222"/>
  <c r="G13" i="222"/>
  <c r="G17" i="222"/>
  <c r="G21" i="222"/>
  <c r="G25" i="222"/>
  <c r="G29" i="222"/>
  <c r="G33" i="222"/>
  <c r="G37" i="222"/>
  <c r="G10" i="222"/>
  <c r="G14" i="222"/>
  <c r="G18" i="222"/>
  <c r="G22" i="222"/>
  <c r="G26" i="222"/>
  <c r="G30" i="222"/>
  <c r="G15" i="221"/>
  <c r="G35" i="221"/>
  <c r="G11" i="221"/>
  <c r="G19" i="221"/>
  <c r="G31" i="221"/>
  <c r="G8" i="221"/>
  <c r="G12" i="221"/>
  <c r="G16" i="221"/>
  <c r="G20" i="221"/>
  <c r="G24" i="221"/>
  <c r="G28" i="221"/>
  <c r="G32" i="221"/>
  <c r="G36" i="221"/>
  <c r="G23" i="221"/>
  <c r="G27" i="221"/>
  <c r="G9" i="221"/>
  <c r="G13" i="221"/>
  <c r="G17" i="221"/>
  <c r="G21" i="221"/>
  <c r="G25" i="221"/>
  <c r="G29" i="221"/>
  <c r="G33" i="221"/>
  <c r="G37" i="221"/>
  <c r="G10" i="221"/>
  <c r="G14" i="221"/>
  <c r="G18" i="221"/>
  <c r="G22" i="221"/>
  <c r="G26" i="221"/>
  <c r="G30" i="221"/>
  <c r="G19" i="220"/>
  <c r="G35" i="220"/>
  <c r="G15" i="220"/>
  <c r="G31" i="220"/>
  <c r="G8" i="220"/>
  <c r="G12" i="220"/>
  <c r="G16" i="220"/>
  <c r="G20" i="220"/>
  <c r="G24" i="220"/>
  <c r="G28" i="220"/>
  <c r="G32" i="220"/>
  <c r="G36" i="220"/>
  <c r="G23" i="220"/>
  <c r="G11" i="220"/>
  <c r="G9" i="220"/>
  <c r="G13" i="220"/>
  <c r="G17" i="220"/>
  <c r="G21" i="220"/>
  <c r="G25" i="220"/>
  <c r="G29" i="220"/>
  <c r="G33" i="220"/>
  <c r="G37" i="220"/>
  <c r="G10" i="220"/>
  <c r="G14" i="220"/>
  <c r="G18" i="220"/>
  <c r="G22" i="220"/>
  <c r="G26" i="220"/>
  <c r="G30" i="220"/>
  <c r="G11" i="219"/>
  <c r="G19" i="219"/>
  <c r="G31" i="219"/>
  <c r="G15" i="219"/>
  <c r="G23" i="219"/>
  <c r="G27" i="219"/>
  <c r="G35" i="219"/>
  <c r="G8" i="219"/>
  <c r="G12" i="219"/>
  <c r="G16" i="219"/>
  <c r="G20" i="219"/>
  <c r="G24" i="219"/>
  <c r="G28" i="219"/>
  <c r="G32" i="219"/>
  <c r="G36" i="219"/>
  <c r="G9" i="219"/>
  <c r="G13" i="219"/>
  <c r="G17" i="219"/>
  <c r="G21" i="219"/>
  <c r="G25" i="219"/>
  <c r="G29" i="219"/>
  <c r="G33" i="219"/>
  <c r="G10" i="219"/>
  <c r="G14" i="219"/>
  <c r="G18" i="219"/>
  <c r="G22" i="219"/>
  <c r="G26" i="219"/>
  <c r="G30" i="219"/>
  <c r="G11" i="218"/>
  <c r="G15" i="218"/>
  <c r="G19" i="218"/>
  <c r="G23" i="218"/>
  <c r="G27" i="218"/>
  <c r="G31" i="218"/>
  <c r="G35" i="218"/>
  <c r="G8" i="218"/>
  <c r="G12" i="218"/>
  <c r="G16" i="218"/>
  <c r="G20" i="218"/>
  <c r="G24" i="218"/>
  <c r="G28" i="218"/>
  <c r="G32" i="218"/>
  <c r="G36" i="218"/>
  <c r="G9" i="218"/>
  <c r="G13" i="218"/>
  <c r="G17" i="218"/>
  <c r="G21" i="218"/>
  <c r="G25" i="218"/>
  <c r="G29" i="218"/>
  <c r="G33" i="218"/>
  <c r="G37" i="218"/>
  <c r="G10" i="218"/>
  <c r="G14" i="218"/>
  <c r="G18" i="218"/>
  <c r="G22" i="218"/>
  <c r="G26" i="218"/>
  <c r="G30" i="218"/>
  <c r="G11" i="217"/>
  <c r="G19" i="217"/>
  <c r="G23" i="217"/>
  <c r="G27" i="217"/>
  <c r="G35" i="217"/>
  <c r="G15" i="217"/>
  <c r="G31" i="217"/>
  <c r="G8" i="217"/>
  <c r="G12" i="217"/>
  <c r="G16" i="217"/>
  <c r="G20" i="217"/>
  <c r="G24" i="217"/>
  <c r="G28" i="217"/>
  <c r="G32" i="217"/>
  <c r="G36" i="217"/>
  <c r="G9" i="217"/>
  <c r="G13" i="217"/>
  <c r="G17" i="217"/>
  <c r="G21" i="217"/>
  <c r="G25" i="217"/>
  <c r="G29" i="217"/>
  <c r="G33" i="217"/>
  <c r="G10" i="217"/>
  <c r="G14" i="217"/>
  <c r="G18" i="217"/>
  <c r="G22" i="217"/>
  <c r="G26" i="217"/>
  <c r="G30" i="217"/>
  <c r="G15" i="216"/>
  <c r="G31" i="216"/>
  <c r="G35" i="216"/>
  <c r="G8" i="216"/>
  <c r="G12" i="216"/>
  <c r="G16" i="216"/>
  <c r="G20" i="216"/>
  <c r="G24" i="216"/>
  <c r="G28" i="216"/>
  <c r="G32" i="216"/>
  <c r="G36" i="216"/>
  <c r="G11" i="216"/>
  <c r="G23" i="216"/>
  <c r="G19" i="216"/>
  <c r="G27" i="216"/>
  <c r="G9" i="216"/>
  <c r="G13" i="216"/>
  <c r="G17" i="216"/>
  <c r="G21" i="216"/>
  <c r="G25" i="216"/>
  <c r="G29" i="216"/>
  <c r="G33" i="216"/>
  <c r="G37" i="216"/>
  <c r="G10" i="216"/>
  <c r="G14" i="216"/>
  <c r="G18" i="216"/>
  <c r="G22" i="216"/>
  <c r="G26" i="216"/>
  <c r="G30" i="216"/>
  <c r="G11" i="215"/>
  <c r="G15" i="215"/>
  <c r="G19" i="215"/>
  <c r="G23" i="215"/>
  <c r="G27" i="215"/>
  <c r="G31" i="215"/>
  <c r="G35" i="215"/>
  <c r="G9" i="215"/>
  <c r="G13" i="215"/>
  <c r="G17" i="215"/>
  <c r="G21" i="215"/>
  <c r="G25" i="215"/>
  <c r="G29" i="215"/>
  <c r="G33" i="215"/>
  <c r="G19" i="214"/>
  <c r="G35" i="214"/>
  <c r="G15" i="214"/>
  <c r="G31" i="214"/>
  <c r="G8" i="214"/>
  <c r="G12" i="214"/>
  <c r="G16" i="214"/>
  <c r="G20" i="214"/>
  <c r="G24" i="214"/>
  <c r="G28" i="214"/>
  <c r="G32" i="214"/>
  <c r="G36" i="214"/>
  <c r="G11" i="214"/>
  <c r="G23" i="214"/>
  <c r="G9" i="214"/>
  <c r="G13" i="214"/>
  <c r="G17" i="214"/>
  <c r="G21" i="214"/>
  <c r="G25" i="214"/>
  <c r="G29" i="214"/>
  <c r="G33" i="214"/>
  <c r="G37" i="214"/>
  <c r="G10" i="214"/>
  <c r="G14" i="214"/>
  <c r="G18" i="214"/>
  <c r="G22" i="214"/>
  <c r="G26" i="214"/>
  <c r="G30" i="214"/>
  <c r="G11" i="213"/>
  <c r="G15" i="213"/>
  <c r="G19" i="213"/>
  <c r="G23" i="213"/>
  <c r="G27" i="213"/>
  <c r="G31" i="213"/>
  <c r="G35" i="213"/>
  <c r="G8" i="213"/>
  <c r="G12" i="213"/>
  <c r="G16" i="213"/>
  <c r="G20" i="213"/>
  <c r="G24" i="213"/>
  <c r="G28" i="213"/>
  <c r="G32" i="213"/>
  <c r="G36" i="213"/>
  <c r="G9" i="213"/>
  <c r="G13" i="213"/>
  <c r="G17" i="213"/>
  <c r="G21" i="213"/>
  <c r="G25" i="213"/>
  <c r="G29" i="213"/>
  <c r="G33" i="213"/>
  <c r="G37" i="213"/>
  <c r="G10" i="213"/>
  <c r="G14" i="213"/>
  <c r="G18" i="213"/>
  <c r="G22" i="213"/>
  <c r="G26" i="213"/>
  <c r="G30" i="213"/>
  <c r="G11" i="212"/>
  <c r="G15" i="212"/>
  <c r="G19" i="212"/>
  <c r="G23" i="212"/>
  <c r="G27" i="212"/>
  <c r="G31" i="212"/>
  <c r="G35" i="212"/>
  <c r="G8" i="212"/>
  <c r="G12" i="212"/>
  <c r="G16" i="212"/>
  <c r="G20" i="212"/>
  <c r="G24" i="212"/>
  <c r="G28" i="212"/>
  <c r="G32" i="212"/>
  <c r="G36" i="212"/>
  <c r="G9" i="212"/>
  <c r="G13" i="212"/>
  <c r="G17" i="212"/>
  <c r="G21" i="212"/>
  <c r="G25" i="212"/>
  <c r="G29" i="212"/>
  <c r="G33" i="212"/>
  <c r="G37" i="212"/>
  <c r="G10" i="212"/>
  <c r="G14" i="212"/>
  <c r="G18" i="212"/>
  <c r="G22" i="212"/>
  <c r="G26" i="212"/>
  <c r="G30" i="212"/>
  <c r="G11" i="211"/>
  <c r="G15" i="211"/>
  <c r="G19" i="211"/>
  <c r="G23" i="211"/>
  <c r="G27" i="211"/>
  <c r="G31" i="211"/>
  <c r="G35" i="211"/>
  <c r="G8" i="211"/>
  <c r="G12" i="211"/>
  <c r="G16" i="211"/>
  <c r="G20" i="211"/>
  <c r="G24" i="211"/>
  <c r="G28" i="211"/>
  <c r="G32" i="211"/>
  <c r="G36" i="211"/>
  <c r="G10" i="211"/>
  <c r="G14" i="211"/>
  <c r="G18" i="211"/>
  <c r="G22" i="211"/>
  <c r="G26" i="211"/>
  <c r="G30" i="211"/>
  <c r="G11" i="210"/>
  <c r="G15" i="210"/>
  <c r="G23" i="210"/>
  <c r="G27" i="210"/>
  <c r="G35" i="210"/>
  <c r="G19" i="210"/>
  <c r="G8" i="210"/>
  <c r="G12" i="210"/>
  <c r="G16" i="210"/>
  <c r="G20" i="210"/>
  <c r="G24" i="210"/>
  <c r="G28" i="210"/>
  <c r="G32" i="210"/>
  <c r="G36" i="210"/>
  <c r="G31" i="210"/>
  <c r="G9" i="210"/>
  <c r="G13" i="210"/>
  <c r="G17" i="210"/>
  <c r="G21" i="210"/>
  <c r="G25" i="210"/>
  <c r="G29" i="210"/>
  <c r="G33" i="210"/>
  <c r="G37" i="210"/>
  <c r="G10" i="210"/>
  <c r="G14" i="210"/>
  <c r="G18" i="210"/>
  <c r="G22" i="210"/>
  <c r="G26" i="210"/>
  <c r="G30" i="210"/>
  <c r="G11" i="209"/>
  <c r="G15" i="209"/>
  <c r="G19" i="209"/>
  <c r="G23" i="209"/>
  <c r="G27" i="209"/>
  <c r="G31" i="209"/>
  <c r="G35" i="209"/>
  <c r="G8" i="209"/>
  <c r="G12" i="209"/>
  <c r="G16" i="209"/>
  <c r="G20" i="209"/>
  <c r="G24" i="209"/>
  <c r="G28" i="209"/>
  <c r="G32" i="209"/>
  <c r="G36" i="209"/>
  <c r="G9" i="209"/>
  <c r="G13" i="209"/>
  <c r="G17" i="209"/>
  <c r="G21" i="209"/>
  <c r="G25" i="209"/>
  <c r="G29" i="209"/>
  <c r="G33" i="209"/>
  <c r="G37" i="209"/>
  <c r="G10" i="209"/>
  <c r="G14" i="209"/>
  <c r="G18" i="209"/>
  <c r="G22" i="209"/>
  <c r="G26" i="209"/>
  <c r="G30" i="209"/>
  <c r="G11" i="208"/>
  <c r="G15" i="208"/>
  <c r="G19" i="208"/>
  <c r="G23" i="208"/>
  <c r="G27" i="208"/>
  <c r="G31" i="208"/>
  <c r="G35" i="208"/>
  <c r="G8" i="208"/>
  <c r="G12" i="208"/>
  <c r="G16" i="208"/>
  <c r="G20" i="208"/>
  <c r="G24" i="208"/>
  <c r="G28" i="208"/>
  <c r="G32" i="208"/>
  <c r="G36" i="208"/>
  <c r="G9" i="208"/>
  <c r="G13" i="208"/>
  <c r="G17" i="208"/>
  <c r="G21" i="208"/>
  <c r="G25" i="208"/>
  <c r="G29" i="208"/>
  <c r="G33" i="208"/>
  <c r="G37" i="208"/>
  <c r="G10" i="208"/>
  <c r="G14" i="208"/>
  <c r="G18" i="208"/>
  <c r="G22" i="208"/>
  <c r="G26" i="208"/>
  <c r="G30" i="208"/>
  <c r="G11" i="207"/>
  <c r="G15" i="207"/>
  <c r="G19" i="207"/>
  <c r="G23" i="207"/>
  <c r="G27" i="207"/>
  <c r="G31" i="207"/>
  <c r="G35" i="207"/>
  <c r="G8" i="207"/>
  <c r="G12" i="207"/>
  <c r="G16" i="207"/>
  <c r="G20" i="207"/>
  <c r="G24" i="207"/>
  <c r="G28" i="207"/>
  <c r="G32" i="207"/>
  <c r="G36" i="207"/>
  <c r="G9" i="207"/>
  <c r="G13" i="207"/>
  <c r="G17" i="207"/>
  <c r="G21" i="207"/>
  <c r="G25" i="207"/>
  <c r="G29" i="207"/>
  <c r="G33" i="207"/>
  <c r="G37" i="207"/>
  <c r="G10" i="207"/>
  <c r="G14" i="207"/>
  <c r="G18" i="207"/>
  <c r="G22" i="207"/>
  <c r="G26" i="207"/>
  <c r="G30" i="207"/>
  <c r="G15" i="206"/>
  <c r="G27" i="206"/>
  <c r="G11" i="206"/>
  <c r="G23" i="206"/>
  <c r="G31" i="206"/>
  <c r="G8" i="206"/>
  <c r="G12" i="206"/>
  <c r="G16" i="206"/>
  <c r="G20" i="206"/>
  <c r="G24" i="206"/>
  <c r="G28" i="206"/>
  <c r="G32" i="206"/>
  <c r="G36" i="206"/>
  <c r="G19" i="206"/>
  <c r="G35" i="206"/>
  <c r="G9" i="206"/>
  <c r="G13" i="206"/>
  <c r="G17" i="206"/>
  <c r="G21" i="206"/>
  <c r="G25" i="206"/>
  <c r="G29" i="206"/>
  <c r="G33" i="206"/>
  <c r="G37" i="206"/>
  <c r="G10" i="206"/>
  <c r="G14" i="206"/>
  <c r="G18" i="206"/>
  <c r="G22" i="206"/>
  <c r="G26" i="206"/>
  <c r="G30" i="206"/>
  <c r="G11" i="205"/>
  <c r="G15" i="205"/>
  <c r="G19" i="205"/>
  <c r="G23" i="205"/>
  <c r="G27" i="205"/>
  <c r="G31" i="205"/>
  <c r="G35" i="205"/>
  <c r="G8" i="205"/>
  <c r="G12" i="205"/>
  <c r="G16" i="205"/>
  <c r="G20" i="205"/>
  <c r="G24" i="205"/>
  <c r="G28" i="205"/>
  <c r="G32" i="205"/>
  <c r="G36" i="205"/>
  <c r="G9" i="205"/>
  <c r="G13" i="205"/>
  <c r="G17" i="205"/>
  <c r="G21" i="205"/>
  <c r="G25" i="205"/>
  <c r="G29" i="205"/>
  <c r="G33" i="205"/>
  <c r="G37" i="205"/>
  <c r="G10" i="205"/>
  <c r="G14" i="205"/>
  <c r="G18" i="205"/>
  <c r="G22" i="205"/>
  <c r="G26" i="205"/>
  <c r="G30" i="205"/>
  <c r="G15" i="204"/>
  <c r="G23" i="204"/>
  <c r="G31" i="204"/>
  <c r="G19" i="204"/>
  <c r="G35" i="204"/>
  <c r="G8" i="204"/>
  <c r="G12" i="204"/>
  <c r="G16" i="204"/>
  <c r="G20" i="204"/>
  <c r="G24" i="204"/>
  <c r="G28" i="204"/>
  <c r="G32" i="204"/>
  <c r="G36" i="204"/>
  <c r="G11" i="204"/>
  <c r="G27" i="204"/>
  <c r="G9" i="204"/>
  <c r="G13" i="204"/>
  <c r="G17" i="204"/>
  <c r="G21" i="204"/>
  <c r="G25" i="204"/>
  <c r="G29" i="204"/>
  <c r="G33" i="204"/>
  <c r="G37" i="204"/>
  <c r="G10" i="204"/>
  <c r="G14" i="204"/>
  <c r="G18" i="204"/>
  <c r="G22" i="204"/>
  <c r="G26" i="204"/>
  <c r="G30" i="204"/>
  <c r="G11" i="203"/>
  <c r="G15" i="203"/>
  <c r="G19" i="203"/>
  <c r="G23" i="203"/>
  <c r="G27" i="203"/>
  <c r="G31" i="203"/>
  <c r="G35" i="203"/>
  <c r="G8" i="203"/>
  <c r="G12" i="203"/>
  <c r="G16" i="203"/>
  <c r="G20" i="203"/>
  <c r="G24" i="203"/>
  <c r="G28" i="203"/>
  <c r="G32" i="203"/>
  <c r="G36" i="203"/>
  <c r="G9" i="203"/>
  <c r="G13" i="203"/>
  <c r="G17" i="203"/>
  <c r="G21" i="203"/>
  <c r="G25" i="203"/>
  <c r="G29" i="203"/>
  <c r="G33" i="203"/>
  <c r="G37" i="203"/>
  <c r="G10" i="203"/>
  <c r="G14" i="203"/>
  <c r="G18" i="203"/>
  <c r="G22" i="203"/>
  <c r="G26" i="203"/>
  <c r="G30" i="203"/>
  <c r="G11" i="202"/>
  <c r="G15" i="202"/>
  <c r="G19" i="202"/>
  <c r="G23" i="202"/>
  <c r="G27" i="202"/>
  <c r="G31" i="202"/>
  <c r="G35" i="202"/>
  <c r="G8" i="202"/>
  <c r="G12" i="202"/>
  <c r="G16" i="202"/>
  <c r="G20" i="202"/>
  <c r="G24" i="202"/>
  <c r="G28" i="202"/>
  <c r="G32" i="202"/>
  <c r="G36" i="202"/>
  <c r="G9" i="202"/>
  <c r="G13" i="202"/>
  <c r="G17" i="202"/>
  <c r="G21" i="202"/>
  <c r="G25" i="202"/>
  <c r="G29" i="202"/>
  <c r="G33" i="202"/>
  <c r="G37" i="202"/>
  <c r="G10" i="202"/>
  <c r="G14" i="202"/>
  <c r="G18" i="202"/>
  <c r="G22" i="202"/>
  <c r="G26" i="202"/>
  <c r="G30" i="202"/>
  <c r="G35" i="201"/>
  <c r="G15" i="201"/>
  <c r="G31" i="201"/>
  <c r="G8" i="201"/>
  <c r="G12" i="201"/>
  <c r="G16" i="201"/>
  <c r="G20" i="201"/>
  <c r="G24" i="201"/>
  <c r="G28" i="201"/>
  <c r="G32" i="201"/>
  <c r="G36" i="201"/>
  <c r="G27" i="201"/>
  <c r="G11" i="201"/>
  <c r="G19" i="201"/>
  <c r="G23" i="201"/>
  <c r="G9" i="201"/>
  <c r="G13" i="201"/>
  <c r="G17" i="201"/>
  <c r="G21" i="201"/>
  <c r="G25" i="201"/>
  <c r="G29" i="201"/>
  <c r="G33" i="201"/>
  <c r="G37" i="201"/>
  <c r="G10" i="201"/>
  <c r="G14" i="201"/>
  <c r="G18" i="201"/>
  <c r="G22" i="201"/>
  <c r="G26" i="201"/>
  <c r="G30" i="201"/>
  <c r="G11" i="200"/>
  <c r="G15" i="200"/>
  <c r="G19" i="200"/>
  <c r="G23" i="200"/>
  <c r="G27" i="200"/>
  <c r="G31" i="200"/>
  <c r="G35" i="200"/>
  <c r="G8" i="200"/>
  <c r="G12" i="200"/>
  <c r="G16" i="200"/>
  <c r="G20" i="200"/>
  <c r="G24" i="200"/>
  <c r="G28" i="200"/>
  <c r="G32" i="200"/>
  <c r="G36" i="200"/>
  <c r="G9" i="200"/>
  <c r="G13" i="200"/>
  <c r="G17" i="200"/>
  <c r="G21" i="200"/>
  <c r="G25" i="200"/>
  <c r="G29" i="200"/>
  <c r="G33" i="200"/>
  <c r="G37" i="200"/>
  <c r="G10" i="200"/>
  <c r="G14" i="200"/>
  <c r="G18" i="200"/>
  <c r="G22" i="200"/>
  <c r="G26" i="200"/>
  <c r="G30" i="200"/>
  <c r="G19" i="199"/>
  <c r="G27" i="199"/>
  <c r="G31" i="199"/>
  <c r="G11" i="199"/>
  <c r="G23" i="199"/>
  <c r="G35" i="199"/>
  <c r="G8" i="199"/>
  <c r="G12" i="199"/>
  <c r="G16" i="199"/>
  <c r="G20" i="199"/>
  <c r="G24" i="199"/>
  <c r="G28" i="199"/>
  <c r="G32" i="199"/>
  <c r="G36" i="199"/>
  <c r="G15" i="199"/>
  <c r="G9" i="199"/>
  <c r="G13" i="199"/>
  <c r="G17" i="199"/>
  <c r="G21" i="199"/>
  <c r="G25" i="199"/>
  <c r="G29" i="199"/>
  <c r="G33" i="199"/>
  <c r="G37" i="199"/>
  <c r="G10" i="199"/>
  <c r="G14" i="199"/>
  <c r="G18" i="199"/>
  <c r="G22" i="199"/>
  <c r="G26" i="199"/>
  <c r="G30" i="199"/>
  <c r="G11" i="198"/>
  <c r="G15" i="198"/>
  <c r="G19" i="198"/>
  <c r="G23" i="198"/>
  <c r="G27" i="198"/>
  <c r="G31" i="198"/>
  <c r="G35" i="198"/>
  <c r="G8" i="198"/>
  <c r="G12" i="198"/>
  <c r="G16" i="198"/>
  <c r="G20" i="198"/>
  <c r="G24" i="198"/>
  <c r="G28" i="198"/>
  <c r="G32" i="198"/>
  <c r="G36" i="198"/>
  <c r="G9" i="198"/>
  <c r="G13" i="198"/>
  <c r="G17" i="198"/>
  <c r="G21" i="198"/>
  <c r="G25" i="198"/>
  <c r="G29" i="198"/>
  <c r="G33" i="198"/>
  <c r="G11" i="197"/>
  <c r="G27" i="197"/>
  <c r="G19" i="197"/>
  <c r="G31" i="197"/>
  <c r="G8" i="197"/>
  <c r="G12" i="197"/>
  <c r="G20" i="197"/>
  <c r="G24" i="197"/>
  <c r="G28" i="197"/>
  <c r="G32" i="197"/>
  <c r="G36" i="197"/>
  <c r="G15" i="197"/>
  <c r="G23" i="197"/>
  <c r="G35" i="197"/>
  <c r="G16" i="197"/>
  <c r="G9" i="197"/>
  <c r="G13" i="197"/>
  <c r="G17" i="197"/>
  <c r="G21" i="197"/>
  <c r="G25" i="197"/>
  <c r="G29" i="197"/>
  <c r="G33" i="197"/>
  <c r="G37" i="197"/>
  <c r="G10" i="197"/>
  <c r="G14" i="197"/>
  <c r="G18" i="197"/>
  <c r="G22" i="197"/>
  <c r="G26" i="197"/>
  <c r="G30" i="197"/>
  <c r="G8" i="187"/>
  <c r="G16" i="187"/>
  <c r="G24" i="187"/>
  <c r="G32" i="187"/>
  <c r="G34" i="187"/>
  <c r="G11" i="187"/>
  <c r="G19" i="187"/>
  <c r="G27" i="187"/>
  <c r="G35" i="187"/>
  <c r="G12" i="187"/>
  <c r="G20" i="187"/>
  <c r="G28" i="187"/>
  <c r="G36" i="187"/>
  <c r="G13" i="187"/>
  <c r="G21" i="187"/>
  <c r="G29" i="187"/>
  <c r="G37" i="187"/>
  <c r="G14" i="187"/>
  <c r="G22" i="187"/>
  <c r="G30" i="187"/>
  <c r="G15" i="187"/>
  <c r="G23" i="187"/>
  <c r="G14" i="186"/>
  <c r="G30" i="186"/>
  <c r="G15" i="186"/>
  <c r="G23" i="186"/>
  <c r="G31" i="186"/>
  <c r="G8" i="186"/>
  <c r="G16" i="186"/>
  <c r="G24" i="186"/>
  <c r="G32" i="186"/>
  <c r="G9" i="186"/>
  <c r="G17" i="186"/>
  <c r="G25" i="186"/>
  <c r="G33" i="186"/>
  <c r="G10" i="186"/>
  <c r="G18" i="186"/>
  <c r="G26" i="186"/>
  <c r="G34" i="186"/>
  <c r="G11" i="186"/>
  <c r="G19" i="186"/>
  <c r="G27" i="186"/>
  <c r="G35" i="186"/>
  <c r="G12" i="186"/>
  <c r="G20" i="186"/>
  <c r="G28" i="186"/>
  <c r="G36" i="186"/>
  <c r="G13" i="186"/>
  <c r="G21" i="186"/>
  <c r="G29" i="186"/>
  <c r="D6" i="1"/>
  <c r="C6" i="1"/>
  <c r="K15" i="185"/>
  <c r="H17" i="185"/>
  <c r="I15" i="185"/>
  <c r="L15" i="185"/>
  <c r="E17" i="185"/>
  <c r="F17" i="185"/>
  <c r="I17" i="185"/>
  <c r="K17" i="185"/>
  <c r="J15" i="185"/>
  <c r="G17" i="185"/>
  <c r="J17" i="185"/>
  <c r="L17" i="185"/>
  <c r="G27" i="1" l="1"/>
  <c r="G9" i="1"/>
  <c r="G36" i="1" l="1"/>
  <c r="G32" i="1"/>
  <c r="G28" i="1"/>
  <c r="G24" i="1"/>
  <c r="G20" i="1"/>
  <c r="G16" i="1"/>
  <c r="G12" i="1"/>
  <c r="G35" i="1"/>
  <c r="G31" i="1"/>
  <c r="G23" i="1"/>
  <c r="G19" i="1"/>
  <c r="G15" i="1"/>
  <c r="G11" i="1"/>
  <c r="G8" i="1"/>
  <c r="G34" i="1"/>
  <c r="G30" i="1"/>
  <c r="G26" i="1"/>
  <c r="G22" i="1"/>
  <c r="G18" i="1"/>
  <c r="G14" i="1"/>
  <c r="G10" i="1"/>
  <c r="G37" i="1"/>
  <c r="G33" i="1"/>
  <c r="G29" i="1"/>
  <c r="G25" i="1"/>
  <c r="G21" i="1"/>
  <c r="G17" i="1"/>
  <c r="G13" i="1"/>
  <c r="N17" i="185"/>
  <c r="M17" i="185"/>
  <c r="G38" i="1" l="1"/>
  <c r="G38" i="186" s="1"/>
  <c r="G38" i="187" s="1"/>
  <c r="G38" i="197" s="1"/>
  <c r="G38" i="198" s="1"/>
  <c r="G38" i="201" s="1"/>
  <c r="G38" i="199" s="1"/>
  <c r="G38" i="200" s="1"/>
  <c r="G38" i="202" s="1"/>
  <c r="G38" i="203" s="1"/>
  <c r="G38" i="204" s="1"/>
  <c r="G38" i="205" s="1"/>
  <c r="G38" i="206" s="1"/>
  <c r="G38" i="207" s="1"/>
  <c r="G38" i="208" s="1"/>
  <c r="G38" i="209" s="1"/>
  <c r="G38" i="210" s="1"/>
  <c r="G38" i="211" s="1"/>
  <c r="G38" i="212" s="1"/>
  <c r="G38" i="213" s="1"/>
  <c r="G38" i="214" s="1"/>
  <c r="G38" i="215" s="1"/>
  <c r="G38" i="216" s="1"/>
  <c r="G38" i="217" s="1"/>
  <c r="G38" i="218" s="1"/>
  <c r="G38" i="219" s="1"/>
  <c r="G38" i="220" s="1"/>
  <c r="G38" i="221" s="1"/>
  <c r="G38" i="222" s="1"/>
  <c r="G38" i="223" s="1"/>
  <c r="G38" i="224" s="1"/>
  <c r="G38" i="225" s="1"/>
  <c r="G38" i="226" s="1"/>
  <c r="G38" i="227" s="1"/>
  <c r="G38" i="228" s="1"/>
  <c r="G38" i="229" s="1"/>
  <c r="G38" i="230" s="1"/>
  <c r="G38" i="231" s="1"/>
  <c r="G38" i="232" s="1"/>
  <c r="G38" i="233" s="1"/>
  <c r="G38" i="234" s="1"/>
  <c r="G38" i="235" s="1"/>
  <c r="G38" i="236" s="1"/>
  <c r="G38" i="237" s="1"/>
  <c r="G38" i="238" s="1"/>
  <c r="G38" i="239" s="1"/>
  <c r="G38" i="240" s="1"/>
  <c r="C5" i="1"/>
  <c r="F6" i="1"/>
  <c r="D3" i="1"/>
  <c r="F4" i="1"/>
  <c r="N15" i="185" l="1"/>
  <c r="N18" i="185" s="1"/>
  <c r="M15" i="185"/>
</calcChain>
</file>

<file path=xl/comments1.xml><?xml version="1.0" encoding="utf-8"?>
<comments xmlns="http://schemas.openxmlformats.org/spreadsheetml/2006/main">
  <authors>
    <author>Beck, Karin (LAS)</author>
    <author>KM437433</author>
  </authors>
  <commentList>
    <comment ref="G5" authorId="0" shapeId="0">
      <text>
        <r>
          <rPr>
            <sz val="9"/>
            <color indexed="81"/>
            <rFont val="Segoe UI"/>
            <charset val="1"/>
          </rPr>
          <t>Bitte hier den Schulnamen eingeben!</t>
        </r>
      </text>
    </comment>
    <comment ref="G6" authorId="0" shapeId="0">
      <text>
        <r>
          <rPr>
            <sz val="9"/>
            <color indexed="81"/>
            <rFont val="Segoe UI"/>
            <charset val="1"/>
          </rPr>
          <t>z.B. 106,00 €, 74,20 €, 25,44 €, 17,80 €</t>
        </r>
      </text>
    </comment>
    <comment ref="M6" authorId="1" shapeId="0">
      <text>
        <r>
          <rPr>
            <sz val="8"/>
            <color indexed="81"/>
            <rFont val="Tahoma"/>
            <charset val="1"/>
          </rPr>
          <t xml:space="preserve">Bitte hier den Abrechnungszeitraum eingeben!
</t>
        </r>
      </text>
    </comment>
    <comment ref="G7" authorId="0" shapeId="0">
      <text>
        <r>
          <rPr>
            <sz val="9"/>
            <color indexed="81"/>
            <rFont val="Segoe UI"/>
            <charset val="1"/>
          </rPr>
          <t>z.B. 110,00 €, 77,00 €, 26,40 €, 18,48 €</t>
        </r>
      </text>
    </comment>
    <comment ref="N13" authorId="0" shapeId="0">
      <text>
        <r>
          <rPr>
            <sz val="9"/>
            <color indexed="81"/>
            <rFont val="Segoe UI"/>
            <charset val="1"/>
          </rPr>
          <t>Bitte hier die Gesamtseitenzahl der Schülerliste Ihrer Schule eingeben!</t>
        </r>
      </text>
    </comment>
  </commentList>
</comments>
</file>

<file path=xl/comments10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11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12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13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14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15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16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17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18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19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2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20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21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22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23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24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25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26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27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28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29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3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30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31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32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33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34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35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36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37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38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39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4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40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41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42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43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44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45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46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47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48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5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6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7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8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comments9.xml><?xml version="1.0" encoding="utf-8"?>
<comments xmlns="http://schemas.openxmlformats.org/spreadsheetml/2006/main">
  <authors>
    <author>KM437433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sharedStrings.xml><?xml version="1.0" encoding="utf-8"?>
<sst xmlns="http://schemas.openxmlformats.org/spreadsheetml/2006/main" count="677" uniqueCount="30">
  <si>
    <t>Schule:</t>
  </si>
  <si>
    <t>Lfd.
Nr.</t>
  </si>
  <si>
    <r>
      <t xml:space="preserve">Gesamtsoll
</t>
    </r>
    <r>
      <rPr>
        <sz val="11"/>
        <rFont val="Arial"/>
        <family val="2"/>
      </rPr>
      <t>EUR</t>
    </r>
  </si>
  <si>
    <t>Anmerkung</t>
  </si>
  <si>
    <t>Blatt:</t>
  </si>
  <si>
    <t xml:space="preserve">      von </t>
  </si>
  <si>
    <t xml:space="preserve">  Datum:</t>
  </si>
  <si>
    <t xml:space="preserve">  Gesamtsumme
 Blatt 1 bis</t>
  </si>
  <si>
    <r>
      <t>Name der Schülerin/ des Schülers</t>
    </r>
    <r>
      <rPr>
        <sz val="10"/>
        <rFont val="Arial"/>
        <family val="2"/>
      </rPr>
      <t xml:space="preserve">
</t>
    </r>
    <r>
      <rPr>
        <sz val="6"/>
        <rFont val="Arial"/>
        <family val="2"/>
      </rPr>
      <t>(Schüler, die nicht während des ganzen Abrechnungszeitraumes die Schule besucht haben, sind am Schluss der letzten Liste aufzuführen.)</t>
    </r>
  </si>
  <si>
    <t>Anzahl der Schüler</t>
  </si>
  <si>
    <t>Schüler gesamt</t>
  </si>
  <si>
    <t>bis</t>
  </si>
  <si>
    <t>Bitte erfassen Sie hier Ihre Grunddaten und legen dieses Blatt Ihrer Schülerliste bei!</t>
  </si>
  <si>
    <t xml:space="preserve">Anlage zum Antrag auf Schulgeldersatz Endabrechnung
- Schülerliste - </t>
  </si>
  <si>
    <t xml:space="preserve">Anlage zum Antrag auf Schulgeldersatz Endabrechnung - Schülerliste -
Grunddaten und Übersicht </t>
  </si>
  <si>
    <t>Ort, Datum</t>
  </si>
  <si>
    <r>
      <t xml:space="preserve">Unterschrift der/des Vertretungsbefugten des </t>
    </r>
    <r>
      <rPr>
        <b/>
        <sz val="9"/>
        <rFont val="Arial"/>
        <family val="2"/>
      </rPr>
      <t>Schulträgers</t>
    </r>
  </si>
  <si>
    <t>Die Richigkeit und Vollständigkeit der genannten Angaben wird bestätigt.</t>
  </si>
  <si>
    <t>Summen Blatt:</t>
  </si>
  <si>
    <r>
      <t>Anzahl der Schüler nach Monaten</t>
    </r>
    <r>
      <rPr>
        <sz val="11"/>
        <rFont val="Arial"/>
        <family val="2"/>
      </rPr>
      <t xml:space="preserve">
</t>
    </r>
    <r>
      <rPr>
        <sz val="9"/>
        <rFont val="Arial"/>
        <family val="2"/>
      </rPr>
      <t>(wird automatisch berechnet)</t>
    </r>
  </si>
  <si>
    <t>Abrechnungszeitraum:</t>
  </si>
  <si>
    <r>
      <t>Monate Anwesend</t>
    </r>
    <r>
      <rPr>
        <b/>
        <sz val="9"/>
        <rFont val="Arial"/>
        <family val="2"/>
      </rPr>
      <t xml:space="preserve"> in 2020</t>
    </r>
  </si>
  <si>
    <r>
      <t xml:space="preserve">Monate Anwesend </t>
    </r>
    <r>
      <rPr>
        <b/>
        <sz val="9"/>
        <rFont val="Arial"/>
        <family val="2"/>
      </rPr>
      <t>in 2021</t>
    </r>
  </si>
  <si>
    <t>Gesamtsumme:</t>
  </si>
  <si>
    <t>Abrechnungs
zeitraum:</t>
  </si>
  <si>
    <r>
      <t>monatliche Höhe des beantragten
Schulgeld</t>
    </r>
    <r>
      <rPr>
        <b/>
        <sz val="10"/>
        <rFont val="Arial"/>
        <family val="2"/>
      </rPr>
      <t>ersatzes in 2020</t>
    </r>
    <r>
      <rPr>
        <sz val="10"/>
        <rFont val="Arial"/>
        <family val="2"/>
      </rPr>
      <t>:</t>
    </r>
  </si>
  <si>
    <r>
      <t>monatliche Höhe des beantragten
Schulgeld</t>
    </r>
    <r>
      <rPr>
        <b/>
        <sz val="10"/>
        <rFont val="Arial"/>
        <family val="2"/>
      </rPr>
      <t>ersatzes in 2021:</t>
    </r>
  </si>
  <si>
    <t>Zahl der Monate
in 2020</t>
  </si>
  <si>
    <t>Zahl der Monate
in 2021</t>
  </si>
  <si>
    <r>
      <t>monatliche Höhe des beantragten Schulgeld</t>
    </r>
    <r>
      <rPr>
        <b/>
        <sz val="9"/>
        <rFont val="Arial"/>
        <family val="2"/>
      </rPr>
      <t>ersatzes</t>
    </r>
    <r>
      <rPr>
        <sz val="9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</si>
</sst>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0\ &quot;DM&quot;;\-#,##0.00\ &quot;DM&quot;"/>
    <numFmt numFmtId="165" formatCode="##0"/>
    <numFmt numFmtId="166" formatCode="#,##0.00\ _D_M"/>
    <numFmt numFmtId="167" formatCode="dd/mm/yy;@"/>
    <numFmt numFmtId="168" formatCode="#,##0.00\ &quot;€&quot;"/>
  </numFmts>
  <fonts count="16" x14ac:knownFonts="1">
    <font>
      <sz val="10"/>
      <name val="Arial"/>
    </font>
    <font>
      <sz val="10"/>
      <name val="Arial"/>
    </font>
    <font>
      <sz val="11"/>
      <name val="Arial Black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8"/>
      <color indexed="81"/>
      <name val="Tahoma"/>
      <charset val="1"/>
    </font>
    <font>
      <b/>
      <sz val="9"/>
      <name val="Arial"/>
      <family val="2"/>
    </font>
    <font>
      <sz val="9"/>
      <color indexed="81"/>
      <name val="Segoe UI"/>
      <charset val="1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 applyProtection="1">
      <protection locked="0"/>
    </xf>
    <xf numFmtId="166" fontId="5" fillId="0" borderId="12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protection locked="0"/>
    </xf>
    <xf numFmtId="166" fontId="7" fillId="0" borderId="14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0" xfId="0" applyFont="1"/>
    <xf numFmtId="168" fontId="0" fillId="0" borderId="0" xfId="0" applyNumberFormat="1"/>
    <xf numFmtId="0" fontId="5" fillId="0" borderId="0" xfId="0" applyFont="1" applyBorder="1" applyAlignment="1">
      <alignment wrapText="1"/>
    </xf>
    <xf numFmtId="168" fontId="0" fillId="0" borderId="0" xfId="0" applyNumberFormat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12" fillId="0" borderId="4" xfId="0" applyFont="1" applyBorder="1"/>
    <xf numFmtId="0" fontId="12" fillId="0" borderId="4" xfId="0" applyFont="1" applyBorder="1" applyAlignment="1">
      <alignment horizontal="right" wrapText="1"/>
    </xf>
    <xf numFmtId="168" fontId="12" fillId="0" borderId="4" xfId="0" applyNumberFormat="1" applyFont="1" applyBorder="1" applyAlignment="1">
      <alignment horizontal="right" wrapText="1"/>
    </xf>
    <xf numFmtId="0" fontId="3" fillId="0" borderId="4" xfId="0" applyFont="1" applyBorder="1"/>
    <xf numFmtId="168" fontId="3" fillId="0" borderId="4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8" fontId="3" fillId="0" borderId="0" xfId="0" applyNumberFormat="1" applyFont="1" applyBorder="1" applyAlignment="1">
      <alignment horizontal="right"/>
    </xf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4" fontId="5" fillId="0" borderId="0" xfId="0" applyNumberFormat="1" applyFont="1" applyFill="1" applyBorder="1" applyAlignment="1" applyProtection="1">
      <alignment vertical="center"/>
    </xf>
    <xf numFmtId="168" fontId="12" fillId="0" borderId="4" xfId="0" applyNumberFormat="1" applyFont="1" applyBorder="1" applyAlignment="1">
      <alignment horizontal="right"/>
    </xf>
    <xf numFmtId="0" fontId="5" fillId="0" borderId="19" xfId="0" applyFont="1" applyFill="1" applyBorder="1" applyAlignment="1" applyProtection="1">
      <alignment horizontal="left"/>
    </xf>
    <xf numFmtId="0" fontId="3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6" xfId="0" applyNumberFormat="1" applyFont="1" applyFill="1" applyBorder="1" applyAlignment="1" applyProtection="1">
      <alignment horizontal="center"/>
    </xf>
    <xf numFmtId="14" fontId="3" fillId="0" borderId="4" xfId="0" applyNumberFormat="1" applyFont="1" applyFill="1" applyBorder="1" applyAlignment="1" applyProtection="1">
      <alignment horizontal="center" wrapText="1"/>
    </xf>
    <xf numFmtId="44" fontId="12" fillId="0" borderId="4" xfId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7" fillId="2" borderId="13" xfId="1" applyFont="1" applyFill="1" applyBorder="1" applyAlignment="1" applyProtection="1">
      <alignment horizontal="center" vertical="center"/>
      <protection locked="0"/>
    </xf>
    <xf numFmtId="44" fontId="7" fillId="2" borderId="2" xfId="1" applyFont="1" applyFill="1" applyBorder="1" applyAlignment="1" applyProtection="1">
      <alignment horizontal="center" vertical="center"/>
      <protection locked="0"/>
    </xf>
    <xf numFmtId="14" fontId="6" fillId="2" borderId="2" xfId="0" applyNumberFormat="1" applyFont="1" applyFill="1" applyBorder="1" applyAlignment="1" applyProtection="1">
      <alignment horizontal="left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44" fontId="7" fillId="2" borderId="6" xfId="1" applyFont="1" applyFill="1" applyBorder="1" applyAlignment="1" applyProtection="1">
      <alignment horizontal="center" vertical="center"/>
      <protection locked="0"/>
    </xf>
    <xf numFmtId="44" fontId="7" fillId="2" borderId="8" xfId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0" fillId="0" borderId="6" xfId="0" applyFont="1" applyFill="1" applyBorder="1" applyAlignment="1" applyProtection="1">
      <alignment horizontal="center" wrapText="1"/>
    </xf>
    <xf numFmtId="0" fontId="10" fillId="0" borderId="7" xfId="0" applyFont="1" applyFill="1" applyBorder="1" applyAlignment="1" applyProtection="1">
      <alignment horizontal="center" wrapText="1"/>
    </xf>
    <xf numFmtId="0" fontId="10" fillId="0" borderId="8" xfId="0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167" fontId="0" fillId="0" borderId="6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</xf>
    <xf numFmtId="14" fontId="3" fillId="0" borderId="8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>
      <alignment horizontal="right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8"/>
  <sheetViews>
    <sheetView tabSelected="1" zoomScaleNormal="100" workbookViewId="0">
      <selection activeCell="G5" sqref="G5:N5"/>
    </sheetView>
  </sheetViews>
  <sheetFormatPr baseColWidth="10" defaultRowHeight="13.2" x14ac:dyDescent="0.25"/>
  <cols>
    <col min="1" max="1" width="9.33203125" customWidth="1"/>
    <col min="2" max="10" width="5.6640625" customWidth="1"/>
    <col min="11" max="12" width="5.5546875" customWidth="1"/>
    <col min="13" max="13" width="7.33203125" bestFit="1" customWidth="1"/>
    <col min="14" max="14" width="12.44140625" style="25" customWidth="1"/>
  </cols>
  <sheetData>
    <row r="1" spans="1:23" ht="44.25" customHeight="1" x14ac:dyDescent="0.25">
      <c r="A1" s="77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23" ht="17.399999999999999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23" ht="44.25" customHeight="1" x14ac:dyDescent="0.25">
      <c r="A3" s="82" t="s">
        <v>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23" ht="18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3" ht="63.75" customHeight="1" x14ac:dyDescent="0.25">
      <c r="A5" s="86" t="s">
        <v>0</v>
      </c>
      <c r="B5" s="87"/>
      <c r="C5" s="87"/>
      <c r="D5" s="87"/>
      <c r="E5" s="87"/>
      <c r="F5" s="87"/>
      <c r="G5" s="83"/>
      <c r="H5" s="84"/>
      <c r="I5" s="84"/>
      <c r="J5" s="84"/>
      <c r="K5" s="84"/>
      <c r="L5" s="84"/>
      <c r="M5" s="84"/>
      <c r="N5" s="85"/>
    </row>
    <row r="6" spans="1:23" ht="33" customHeight="1" x14ac:dyDescent="0.25">
      <c r="A6" s="68" t="s">
        <v>25</v>
      </c>
      <c r="B6" s="69"/>
      <c r="C6" s="69"/>
      <c r="D6" s="69"/>
      <c r="E6" s="69"/>
      <c r="F6" s="70"/>
      <c r="G6" s="61"/>
      <c r="H6" s="62"/>
      <c r="I6" s="88" t="s">
        <v>20</v>
      </c>
      <c r="J6" s="89"/>
      <c r="K6" s="89"/>
      <c r="L6" s="90"/>
      <c r="M6" s="80"/>
      <c r="N6" s="81"/>
    </row>
    <row r="7" spans="1:23" ht="33" customHeight="1" x14ac:dyDescent="0.25">
      <c r="A7" s="68" t="s">
        <v>26</v>
      </c>
      <c r="B7" s="69"/>
      <c r="C7" s="69"/>
      <c r="D7" s="69"/>
      <c r="E7" s="69"/>
      <c r="F7" s="70"/>
      <c r="G7" s="71"/>
      <c r="H7" s="72"/>
      <c r="I7" s="45"/>
      <c r="J7" s="45"/>
      <c r="K7" s="45"/>
      <c r="L7" s="45"/>
      <c r="M7" s="45"/>
      <c r="N7" s="45"/>
    </row>
    <row r="8" spans="1:23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2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23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2" spans="1:23" ht="41.25" customHeight="1" x14ac:dyDescent="0.45">
      <c r="B12" s="59" t="s">
        <v>19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W12" s="2"/>
    </row>
    <row r="13" spans="1:23" ht="14.25" customHeight="1" x14ac:dyDescent="0.25">
      <c r="A13" s="24"/>
      <c r="G13" s="24"/>
      <c r="I13" s="66" t="s">
        <v>18</v>
      </c>
      <c r="J13" s="66"/>
      <c r="K13" s="67"/>
      <c r="L13" s="8">
        <v>1</v>
      </c>
      <c r="M13" s="9" t="s">
        <v>11</v>
      </c>
      <c r="N13" s="41"/>
    </row>
    <row r="14" spans="1:23" ht="24" customHeight="1" x14ac:dyDescent="0.25">
      <c r="A14" s="73" t="s">
        <v>21</v>
      </c>
      <c r="B14" s="74"/>
      <c r="C14" s="74"/>
      <c r="D14" s="74"/>
      <c r="E14" s="48"/>
      <c r="F14" s="29"/>
      <c r="G14" s="29"/>
      <c r="H14" s="29"/>
      <c r="I14" s="29">
        <v>4</v>
      </c>
      <c r="J14" s="29">
        <v>3</v>
      </c>
      <c r="K14" s="29">
        <v>2</v>
      </c>
      <c r="L14" s="29">
        <v>1</v>
      </c>
      <c r="M14" s="30" t="s">
        <v>10</v>
      </c>
      <c r="N14" s="31"/>
    </row>
    <row r="15" spans="1:23" ht="24" customHeight="1" x14ac:dyDescent="0.25">
      <c r="A15" s="73" t="s">
        <v>9</v>
      </c>
      <c r="B15" s="74"/>
      <c r="C15" s="74"/>
      <c r="D15" s="74"/>
      <c r="E15" s="48"/>
      <c r="F15" s="32"/>
      <c r="G15" s="32"/>
      <c r="H15" s="32"/>
      <c r="I15" s="32">
        <f ca="1">SUM(COUNTIF(INDIRECT({"'Blatt 1'!$C8:$C37","'Blatt 2'!$C8:$C37","'Blatt 3'!$C8:$C37","'Blatt 4'!$C8:$C37","'Blatt 5'!$C8:$C37","'Blatt 6'!$C8:$C37","'Blatt 7'!$C8:$C37","'Blatt 8'!$C8:$C37","'Blatt 9'!$C8:$C37","'Blatt 10'!$C8:$C37","'Blatt 11'!$C8:$C37","'Blatt 12'!$C8:$C37","'Blatt 13'!$C8:$C37","'Blatt 14'!$C8:$C37","'Blatt 15'!$C8:$C37","'Blatt 16'!$C8:$C37","'Blatt 17'!$C8:$C37","'Blatt 18'!$C8:$C37","'Blatt 19'!$C8:$C37","'Blatt 20'!$C8:$C37","'Blatt 21'!$C8:$C37","'Blatt 22'!$C8:$C37","'Blatt 23'!$C8:$C37","'Blatt 24'!$C8:$C37","'Blatt 25'!$C8:$C37","'Blatt 26'!$C8:$C37","'Blatt 27'!$C8:$C37","'Blatt 28'!$C8:$C37","'Blatt 29'!$C8:$C37","'Blatt 30'!$C8:$C37","'Blatt 31'!$C8:$C37","'Blatt 32'!$C8:$C37","'Blatt 33'!$C8:$C37","'Blatt 34'!$C8:$C37","'Blatt 35'!$C8:$C37","'Blatt 36'!$C8:$C37","'Blatt 37'!$C8:$C37","'Blatt 38'!$C8:$C37","'Blatt 39'!$C8:$C37","'Blatt 40'!$C8:$C37","'Blatt 41'!$C8:$C37","'Blatt 42'!$C8:$C37","'Blatt 43'!$C8:$C37","'Blatt 44'!$C8:$C37","'Blatt 45'!$C8:$C37","'Blatt 46'!$C8:$C37","'Blatt 47'!$C8:$C37"}),I$14))</f>
        <v>0</v>
      </c>
      <c r="J15" s="32">
        <f ca="1">SUM(COUNTIF(INDIRECT({"'Blatt 1'!$C8:$C37","'Blatt 2'!$C8:$C37","'Blatt 3'!$C8:$C37","'Blatt 4'!$C8:$C37","'Blatt 5'!$C8:$C37","'Blatt 6'!$C8:$C37","'Blatt 7'!$C8:$C37","'Blatt 8'!$C8:$C37","'Blatt 9'!$C8:$C37","'Blatt 10'!$C8:$C37","'Blatt 11'!$C8:$C37","'Blatt 12'!$C8:$C37","'Blatt 13'!$C8:$C37","'Blatt 14'!$C8:$C37","'Blatt 15'!$C8:$C37","'Blatt 16'!$C8:$C37","'Blatt 17'!$C8:$C37","'Blatt 18'!$C8:$C37","'Blatt 19'!$C8:$C37","'Blatt 20'!$C8:$C37","'Blatt 21'!$C8:$C37","'Blatt 22'!$C8:$C37","'Blatt 23'!$C8:$C37","'Blatt 24'!$C8:$C37","'Blatt 25'!$C8:$C37","'Blatt 26'!$C8:$C37","'Blatt 27'!$C8:$C37","'Blatt 28'!$C8:$C37","'Blatt 29'!$C8:$C37","'Blatt 30'!$C8:$C37","'Blatt 31'!$C8:$C37","'Blatt 32'!$C8:$C37","'Blatt 33'!$C8:$C37","'Blatt 34'!$C8:$C37","'Blatt 35'!$C8:$C37","'Blatt 36'!$C8:$C37","'Blatt 37'!$C8:$C37","'Blatt 38'!$C8:$C37","'Blatt 39'!$C8:$C37","'Blatt 40'!$C8:$C37","'Blatt 41'!$C8:$C37","'Blatt 42'!$C8:$C37","'Blatt 43'!$C8:$C37","'Blatt 44'!$C8:$C37","'Blatt 45'!$C8:$C37","'Blatt 46'!$C8:$C37","'Blatt 47'!$C8:$C37"}),J$14))</f>
        <v>0</v>
      </c>
      <c r="K15" s="32">
        <f ca="1">SUM(COUNTIF(INDIRECT({"'Blatt 1'!$C8:$C37","'Blatt 2'!$C8:$C37","'Blatt 3'!$C8:$C37","'Blatt 4'!$C8:$C37","'Blatt 5'!$C8:$C37","'Blatt 6'!$C8:$C37","'Blatt 7'!$C8:$C37","'Blatt 8'!$C8:$C37","'Blatt 9'!$C8:$C37","'Blatt 10'!$C8:$C37","'Blatt 11'!$C8:$C37","'Blatt 12'!$C8:$C37","'Blatt 13'!$C8:$C37","'Blatt 14'!$C8:$C37","'Blatt 15'!$C8:$C37","'Blatt 16'!$C8:$C37","'Blatt 17'!$C8:$C37","'Blatt 18'!$C8:$C37","'Blatt 19'!$C8:$C37","'Blatt 20'!$C8:$C37","'Blatt 21'!$C8:$C37","'Blatt 22'!$C8:$C37","'Blatt 23'!$C8:$C37","'Blatt 24'!$C8:$C37","'Blatt 25'!$C8:$C37","'Blatt 26'!$C8:$C37","'Blatt 27'!$C8:$C37","'Blatt 28'!$C8:$C37","'Blatt 29'!$C8:$C37","'Blatt 30'!$C8:$C37","'Blatt 31'!$C8:$C37","'Blatt 32'!$C8:$C37","'Blatt 33'!$C8:$C37","'Blatt 34'!$C8:$C37","'Blatt 35'!$C8:$C37","'Blatt 36'!$C8:$C37","'Blatt 37'!$C8:$C37","'Blatt 38'!$C8:$C37","'Blatt 39'!$C8:$C37","'Blatt 40'!$C8:$C37","'Blatt 41'!$C8:$C37","'Blatt 42'!$C8:$C37","'Blatt 43'!$C8:$C37","'Blatt 44'!$C8:$C37","'Blatt 45'!$C8:$C37","'Blatt 46'!$C8:$C37","'Blatt 47'!$C8:$C37"}),K$14))</f>
        <v>0</v>
      </c>
      <c r="L15" s="32">
        <f ca="1">SUM(COUNTIF(INDIRECT({"'Blatt 1'!$C8:$C37","'Blatt 2'!$C8:$C37","'Blatt 3'!$C8:$C37","'Blatt 4'!$C8:$C37","'Blatt 5'!$C8:$C37","'Blatt 6'!$C8:$C37","'Blatt 7'!$C8:$C37","'Blatt 8'!$C8:$C37","'Blatt 9'!$C8:$C37","'Blatt 10'!$C8:$C37","'Blatt 11'!$C8:$C37","'Blatt 12'!$C8:$C37","'Blatt 13'!$C8:$C37","'Blatt 14'!$C8:$C37","'Blatt 15'!$C8:$C37","'Blatt 16'!$C8:$C37","'Blatt 17'!$C8:$C37","'Blatt 18'!$C8:$C37","'Blatt 19'!$C8:$C37","'Blatt 20'!$C8:$C37","'Blatt 21'!$C8:$C37","'Blatt 22'!$C8:$C37","'Blatt 23'!$C8:$C37","'Blatt 24'!$C8:$C37","'Blatt 25'!$C8:$C37","'Blatt 26'!$C8:$C37","'Blatt 27'!$C8:$C37","'Blatt 28'!$C8:$C37","'Blatt 29'!$C8:$C37","'Blatt 30'!$C8:$C37","'Blatt 31'!$C8:$C37","'Blatt 32'!$C8:$C37","'Blatt 33'!$C8:$C37","'Blatt 34'!$C8:$C37","'Blatt 35'!$C8:$C37","'Blatt 36'!$C8:$C37","'Blatt 37'!$C8:$C37","'Blatt 38'!$C8:$C37","'Blatt 39'!$C8:$C37","'Blatt 40'!$C8:$C37","'Blatt 41'!$C8:$C37","'Blatt 42'!$C8:$C37","'Blatt 43'!$C8:$C37","'Blatt 44'!$C8:$C37","'Blatt 45'!$C8:$C37","'Blatt 46'!$C8:$C37","'Blatt 47'!$C8:$C37"}),L$14))</f>
        <v>0</v>
      </c>
      <c r="M15" s="32">
        <f ca="1">SUM(B15:L15)</f>
        <v>0</v>
      </c>
      <c r="N15" s="33">
        <f ca="1">(B15*B14+C15*C14+D15*D14+E15*E14+F15*F14+G15*G14+H15*H14+I15*I14+J15*J14+K15*K14+L15*L14)*G6</f>
        <v>0</v>
      </c>
    </row>
    <row r="16" spans="1:23" ht="24" customHeight="1" x14ac:dyDescent="0.25">
      <c r="A16" s="73" t="s">
        <v>22</v>
      </c>
      <c r="B16" s="74"/>
      <c r="C16" s="74"/>
      <c r="D16" s="74"/>
      <c r="E16" s="29">
        <v>8</v>
      </c>
      <c r="F16" s="29">
        <v>7</v>
      </c>
      <c r="G16" s="29">
        <v>6</v>
      </c>
      <c r="H16" s="29">
        <v>5</v>
      </c>
      <c r="I16" s="29">
        <v>4</v>
      </c>
      <c r="J16" s="29">
        <v>3</v>
      </c>
      <c r="K16" s="29">
        <v>2</v>
      </c>
      <c r="L16" s="29">
        <v>1</v>
      </c>
      <c r="M16" s="30" t="s">
        <v>10</v>
      </c>
      <c r="N16" s="31"/>
    </row>
    <row r="17" spans="1:14" ht="24" customHeight="1" x14ac:dyDescent="0.25">
      <c r="A17" s="73" t="s">
        <v>9</v>
      </c>
      <c r="B17" s="74"/>
      <c r="C17" s="74"/>
      <c r="D17" s="74"/>
      <c r="E17" s="32">
        <f ca="1">SUM(COUNTIF(INDIRECT({"'Blatt 1'!$D8:$D37","'Blatt 2'!$D8:$D37","'Blatt 3'!$D8:$D37","'Blatt 4'!$D8:$D37","'Blatt 5'!$D8:$D37","'Blatt 6'!$D8:$D37","'Blatt 7'!$D8:$D37","'Blatt 8'!$D8:$D37","'Blatt 9'!$D8:$D37","'Blatt 10'!$D8:$D37","'Blatt 11'!$D8:$D37","'Blatt 12'!$D8:$D37","'Blatt 13'!$D8:$D37","'Blatt 14'!$D8:$D37","'Blatt 15'!$D8:$D37","'Blatt 16'!$D8:$D37","'Blatt 17'!$D8:$D37","'Blatt 18'!$D8:$D37","'Blatt 19'!$D8:$D37","'Blatt 20'!$D8:$D37","'Blatt 21'!$D8:$D37","'Blatt 22'!$D8:$D37","'Blatt 23'!$D8:$D37","'Blatt 24'!$D8:$D37","'Blatt 25'!$D8:$D37","'Blatt 26'!$D8:$D37","'Blatt 27'!$D8:$D37","'Blatt 28'!$D8:$D37","'Blatt 29'!$D8:$D37","'Blatt 30'!$D8:$D37","'Blatt 31'!$D8:$D37","'Blatt 32'!$D8:$D37","'Blatt 33'!$D8:$D37","'Blatt 34'!$D8:$D37","'Blatt 35'!$D8:$D37","'Blatt 36'!$D8:$D37","'Blatt 37'!$D8:$D37","'Blatt 38'!$D8:$D37","'Blatt 39'!$D8:$D37","'Blatt 40'!$D8:$D37","'Blatt 41'!$D8:$D37","'Blatt 42'!$D8:$D37","'Blatt 43'!$D8:$D37","'Blatt 44'!$D8:$D37","'Blatt 45'!$D8:$D37","'Blatt 46'!$D8:$D37","'Blatt 47'!$D8:$D37"}),E$16))</f>
        <v>0</v>
      </c>
      <c r="F17" s="32">
        <f ca="1">SUM(COUNTIF(INDIRECT({"'Blatt 1'!$D8:$D37","'Blatt 2'!$D8:$D37","'Blatt 3'!$D8:$D37","'Blatt 4'!$D8:$D37","'Blatt 5'!$D8:$D37","'Blatt 6'!$D8:$D37","'Blatt 7'!$D8:$D37","'Blatt 8'!$D8:$D37","'Blatt 9'!$D8:$D37","'Blatt 10'!$D8:$D37","'Blatt 11'!$D8:$D37","'Blatt 12'!$D8:$D37","'Blatt 13'!$D8:$D37","'Blatt 14'!$D8:$D37","'Blatt 15'!$D8:$D37","'Blatt 16'!$D8:$D37","'Blatt 17'!$D8:$D37","'Blatt 18'!$D8:$D37","'Blatt 19'!$D8:$D37","'Blatt 20'!$D8:$D37","'Blatt 21'!$D8:$D37","'Blatt 22'!$D8:$D37","'Blatt 23'!$D8:$D37","'Blatt 24'!$D8:$D37","'Blatt 25'!$D8:$D37","'Blatt 26'!$D8:$D37","'Blatt 27'!$D8:$D37","'Blatt 28'!$D8:$D37","'Blatt 29'!$D8:$D37","'Blatt 30'!$D8:$D37","'Blatt 31'!$D8:$D37","'Blatt 32'!$D8:$D37","'Blatt 33'!$D8:$D37","'Blatt 34'!$D8:$D37","'Blatt 35'!$D8:$D37","'Blatt 36'!$D8:$D37","'Blatt 37'!$D8:$D37","'Blatt 38'!$D8:$D37","'Blatt 39'!$D8:$D37","'Blatt 40'!$D8:$D37","'Blatt 41'!$D8:$D37","'Blatt 42'!$D8:$D37","'Blatt 43'!$D8:$D37","'Blatt 44'!$D8:$D37","'Blatt 45'!$D8:$D37","'Blatt 46'!$D8:$D37","'Blatt 47'!$D8:$D37"}),F$16))</f>
        <v>0</v>
      </c>
      <c r="G17" s="32">
        <f ca="1">SUM(COUNTIF(INDIRECT({"'Blatt 1'!$D8:$D37","'Blatt 2'!$D8:$D37","'Blatt 3'!$D8:$D37","'Blatt 4'!$D8:$D37","'Blatt 5'!$D8:$D37","'Blatt 6'!$D8:$D37","'Blatt 7'!$D8:$D37","'Blatt 8'!$D8:$D37","'Blatt 9'!$D8:$D37","'Blatt 10'!$D8:$D37","'Blatt 11'!$D8:$D37","'Blatt 12'!$D8:$D37","'Blatt 13'!$D8:$D37","'Blatt 14'!$D8:$D37","'Blatt 15'!$D8:$D37","'Blatt 16'!$D8:$D37","'Blatt 17'!$D8:$D37","'Blatt 18'!$D8:$D37","'Blatt 19'!$D8:$D37","'Blatt 20'!$D8:$D37","'Blatt 21'!$D8:$D37","'Blatt 22'!$D8:$D37","'Blatt 23'!$D8:$D37","'Blatt 24'!$D8:$D37","'Blatt 25'!$D8:$D37","'Blatt 26'!$D8:$D37","'Blatt 27'!$D8:$D37","'Blatt 28'!$D8:$D37","'Blatt 29'!$D8:$D37","'Blatt 30'!$D8:$D37","'Blatt 31'!$D8:$D37","'Blatt 32'!$D8:$D37","'Blatt 33'!$D8:$D37","'Blatt 34'!$D8:$D37","'Blatt 35'!$D8:$D37","'Blatt 36'!$D8:$D37","'Blatt 37'!$D8:$D37","'Blatt 38'!$D8:$D37","'Blatt 39'!$D8:$D37","'Blatt 40'!$D8:$D37","'Blatt 41'!$D8:$D37","'Blatt 42'!$D8:$D37","'Blatt 43'!$D8:$D37","'Blatt 44'!$D8:$D37","'Blatt 45'!$D8:$D37","'Blatt 46'!$D8:$D37","'Blatt 47'!$D8:$D37"}),G$16))</f>
        <v>0</v>
      </c>
      <c r="H17" s="32">
        <f ca="1">SUM(COUNTIF(INDIRECT({"'Blatt 1'!$D8:$D37","'Blatt 2'!$D8:$D37","'Blatt 3'!$D8:$D37","'Blatt 4'!$D8:$D37","'Blatt 5'!$D8:$D37","'Blatt 6'!$D8:$D37","'Blatt 7'!$D8:$D37","'Blatt 8'!$D8:$D37","'Blatt 9'!$D8:$D37","'Blatt 10'!$D8:$D37","'Blatt 11'!$D8:$D37","'Blatt 12'!$D8:$D37","'Blatt 13'!$D8:$D37","'Blatt 14'!$D8:$D37","'Blatt 15'!$D8:$D37","'Blatt 16'!$D8:$D37","'Blatt 17'!$D8:$D37","'Blatt 18'!$D8:$D37","'Blatt 19'!$D8:$D37","'Blatt 20'!$D8:$D37","'Blatt 21'!$D8:$D37","'Blatt 22'!$D8:$D37","'Blatt 23'!$D8:$D37","'Blatt 24'!$D8:$D37","'Blatt 25'!$D8:$D37","'Blatt 26'!$D8:$D37","'Blatt 27'!$D8:$D37","'Blatt 28'!$D8:$D37","'Blatt 29'!$D8:$D37","'Blatt 30'!$D8:$D37","'Blatt 31'!$D8:$D37","'Blatt 32'!$D8:$D37","'Blatt 33'!$D8:$D37","'Blatt 34'!$D8:$D37","'Blatt 35'!$D8:$D37","'Blatt 36'!$D8:$D37","'Blatt 37'!$D8:$D37","'Blatt 38'!$D8:$D37","'Blatt 39'!$D8:$D37","'Blatt 40'!$D8:$D37","'Blatt 41'!$D8:$D37","'Blatt 42'!$D8:$D37","'Blatt 43'!$D8:$D37","'Blatt 44'!$D8:$D37","'Blatt 45'!$D8:$D37","'Blatt 46'!$D8:$D37","'Blatt 47'!$D8:$D37"}),H$16))</f>
        <v>0</v>
      </c>
      <c r="I17" s="32">
        <f ca="1">SUM(COUNTIF(INDIRECT({"'Blatt 1'!$D8:$D37","'Blatt 2'!$D8:$D37","'Blatt 3'!$D8:$D37","'Blatt 4'!$D8:$D37","'Blatt 5'!$D8:$D37","'Blatt 6'!$D8:$D37","'Blatt 7'!$D8:$D37","'Blatt 8'!$D8:$D37","'Blatt 9'!$D8:$D37","'Blatt 10'!$D8:$D37","'Blatt 11'!$D8:$D37","'Blatt 12'!$D8:$D37","'Blatt 13'!$D8:$D37","'Blatt 14'!$D8:$D37","'Blatt 15'!$D8:$D37","'Blatt 16'!$D8:$D37","'Blatt 17'!$D8:$D37","'Blatt 18'!$D8:$D37","'Blatt 19'!$D8:$D37","'Blatt 20'!$D8:$D37","'Blatt 21'!$D8:$D37","'Blatt 22'!$D8:$D37","'Blatt 23'!$D8:$D37","'Blatt 24'!$D8:$D37","'Blatt 25'!$D8:$D37","'Blatt 26'!$D8:$D37","'Blatt 27'!$D8:$D37","'Blatt 28'!$D8:$D37","'Blatt 29'!$D8:$D37","'Blatt 30'!$D8:$D37","'Blatt 31'!$D8:$D37","'Blatt 32'!$D8:$D37","'Blatt 33'!$D8:$D37","'Blatt 34'!$D8:$D37","'Blatt 35'!$D8:$D37","'Blatt 36'!$D8:$D37","'Blatt 37'!$D8:$D37","'Blatt 38'!$D8:$D37","'Blatt 39'!$D8:$D37","'Blatt 40'!$D8:$D37","'Blatt 41'!$D8:$D37","'Blatt 42'!$D8:$D37","'Blatt 43'!$D8:$D37","'Blatt 44'!$D8:$D37","'Blatt 45'!$D8:$D37","'Blatt 46'!$D8:$D37","'Blatt 47'!$D8:$D37"}),I$16))</f>
        <v>0</v>
      </c>
      <c r="J17" s="32">
        <f ca="1">SUM(COUNTIF(INDIRECT({"'Blatt 1'!$D8:$D37","'Blatt 2'!$D8:$D37","'Blatt 3'!$D8:$D37","'Blatt 4'!$D8:$D37","'Blatt 5'!$D8:$D37","'Blatt 6'!$D8:$D37","'Blatt 7'!$D8:$D37","'Blatt 8'!$D8:$D37","'Blatt 9'!$D8:$D37","'Blatt 10'!$D8:$D37","'Blatt 11'!$D8:$D37","'Blatt 12'!$D8:$D37","'Blatt 13'!$D8:$D37","'Blatt 14'!$D8:$D37","'Blatt 15'!$D8:$D37","'Blatt 16'!$D8:$D37","'Blatt 17'!$D8:$D37","'Blatt 18'!$D8:$D37","'Blatt 19'!$D8:$D37","'Blatt 20'!$D8:$D37","'Blatt 21'!$D8:$D37","'Blatt 22'!$D8:$D37","'Blatt 23'!$D8:$D37","'Blatt 24'!$D8:$D37","'Blatt 25'!$D8:$D37","'Blatt 26'!$D8:$D37","'Blatt 27'!$D8:$D37","'Blatt 28'!$D8:$D37","'Blatt 29'!$D8:$D37","'Blatt 30'!$D8:$D37","'Blatt 31'!$D8:$D37","'Blatt 32'!$D8:$D37","'Blatt 33'!$D8:$D37","'Blatt 34'!$D8:$D37","'Blatt 35'!$D8:$D37","'Blatt 36'!$D8:$D37","'Blatt 37'!$D8:$D37","'Blatt 38'!$D8:$D37","'Blatt 39'!$D8:$D37","'Blatt 40'!$D8:$D37","'Blatt 41'!$D8:$D37","'Blatt 42'!$D8:$D37","'Blatt 43'!$D8:$D37","'Blatt 44'!$D8:$D37","'Blatt 45'!$D8:$D37","'Blatt 46'!$D8:$D37","'Blatt 47'!$D8:$D37"}),J$16))</f>
        <v>0</v>
      </c>
      <c r="K17" s="32">
        <f ca="1">SUM(COUNTIF(INDIRECT({"'Blatt 1'!$D8:$D37","'Blatt 2'!$D8:$D37","'Blatt 3'!$D8:$D37","'Blatt 4'!$D8:$D37","'Blatt 5'!$D8:$D37","'Blatt 6'!$D8:$D37","'Blatt 7'!$D8:$D37","'Blatt 8'!$D8:$D37","'Blatt 9'!$D8:$D37","'Blatt 10'!$D8:$D37","'Blatt 11'!$D8:$D37","'Blatt 12'!$D8:$D37","'Blatt 13'!$D8:$D37","'Blatt 14'!$D8:$D37","'Blatt 15'!$D8:$D37","'Blatt 16'!$D8:$D37","'Blatt 17'!$D8:$D37","'Blatt 18'!$D8:$D37","'Blatt 19'!$D8:$D37","'Blatt 20'!$D8:$D37","'Blatt 21'!$D8:$D37","'Blatt 22'!$D8:$D37","'Blatt 23'!$D8:$D37","'Blatt 24'!$D8:$D37","'Blatt 25'!$D8:$D37","'Blatt 26'!$D8:$D37","'Blatt 27'!$D8:$D37","'Blatt 28'!$D8:$D37","'Blatt 29'!$D8:$D37","'Blatt 30'!$D8:$D37","'Blatt 31'!$D8:$D37","'Blatt 32'!$D8:$D37","'Blatt 33'!$D8:$D37","'Blatt 34'!$D8:$D37","'Blatt 35'!$D8:$D37","'Blatt 36'!$D8:$D37","'Blatt 37'!$D8:$D37","'Blatt 38'!$D8:$D37","'Blatt 39'!$D8:$D37","'Blatt 40'!$D8:$D37","'Blatt 41'!$D8:$D37","'Blatt 42'!$D8:$D37","'Blatt 43'!$D8:$D37","'Blatt 44'!$D8:$D37","'Blatt 45'!$D8:$D37","'Blatt 46'!$D8:$D37","'Blatt 47'!$D8:$D37"}),K$16))</f>
        <v>0</v>
      </c>
      <c r="L17" s="32">
        <f ca="1">SUM(COUNTIF(INDIRECT({"'Blatt 1'!$D8:$D37","'Blatt 2'!$D8:$D37","'Blatt 3'!$D8:$D37","'Blatt 4'!$D8:$D37","'Blatt 5'!$D8:$D37","'Blatt 6'!$D8:$D37","'Blatt 7'!$D8:$D37","'Blatt 8'!$D8:$D37","'Blatt 9'!$D8:$D37","'Blatt 10'!$D8:$D37","'Blatt 11'!$D8:$D37","'Blatt 12'!$D8:$D37","'Blatt 13'!$D8:$D37","'Blatt 14'!$D8:$D37","'Blatt 15'!$D8:$D37","'Blatt 16'!$D8:$D37","'Blatt 17'!$D8:$D37","'Blatt 18'!$D8:$D37","'Blatt 19'!$D8:$D37","'Blatt 20'!$D8:$D37","'Blatt 21'!$D8:$D37","'Blatt 22'!$D8:$D37","'Blatt 23'!$D8:$D37","'Blatt 24'!$D8:$D37","'Blatt 25'!$D8:$D37","'Blatt 26'!$D8:$D37","'Blatt 27'!$D8:$D37","'Blatt 28'!$D8:$D37","'Blatt 29'!$D8:$D37","'Blatt 30'!$D8:$D37","'Blatt 31'!$D8:$D37","'Blatt 32'!$D8:$D37","'Blatt 33'!$D8:$D37","'Blatt 34'!$D8:$D37","'Blatt 35'!$D8:$D37","'Blatt 36'!$D8:$D37","'Blatt 37'!$D8:$D37","'Blatt 38'!$D8:$D37","'Blatt 39'!$D8:$D37","'Blatt 40'!$D8:$D37","'Blatt 41'!$D8:$D37","'Blatt 42'!$D8:$D37","'Blatt 43'!$D8:$D37","'Blatt 44'!$D8:$D37","'Blatt 45'!$D8:$D37","'Blatt 46'!$D8:$D37","'Blatt 47'!$D8:$D37"}),L$16))</f>
        <v>0</v>
      </c>
      <c r="M17" s="32">
        <f ca="1">SUM(B17:L17)</f>
        <v>0</v>
      </c>
      <c r="N17" s="33">
        <f ca="1">(B17*B16+C17*C16+D17*D16+E17*E16+F17*F16+G17*G16+H17*H16+I17*I16+J17*J16+K17*K16+L17*L16)*G7</f>
        <v>0</v>
      </c>
    </row>
    <row r="18" spans="1:14" ht="24" customHeight="1" x14ac:dyDescent="0.25">
      <c r="A18" s="75" t="s">
        <v>23</v>
      </c>
      <c r="B18" s="76"/>
      <c r="C18" s="76"/>
      <c r="D18" s="76"/>
      <c r="E18" s="49"/>
      <c r="F18" s="32"/>
      <c r="G18" s="32"/>
      <c r="H18" s="32"/>
      <c r="I18" s="32"/>
      <c r="J18" s="32"/>
      <c r="K18" s="32"/>
      <c r="L18" s="32"/>
      <c r="M18" s="32"/>
      <c r="N18" s="46">
        <f ca="1">N17+N15</f>
        <v>0</v>
      </c>
    </row>
    <row r="19" spans="1:14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14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1:14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1:14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1:14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1:14" x14ac:dyDescent="0.25">
      <c r="A24" s="2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7"/>
    </row>
    <row r="25" spans="1:14" s="38" customFormat="1" ht="13.8" x14ac:dyDescent="0.25">
      <c r="A25" s="65" t="s">
        <v>17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25">
      <c r="A26" s="24"/>
    </row>
    <row r="27" spans="1:14" ht="27" customHeight="1" x14ac:dyDescent="0.25">
      <c r="A27" s="64"/>
      <c r="B27" s="64"/>
      <c r="C27" s="64"/>
      <c r="D27" s="64"/>
      <c r="E27" s="63"/>
      <c r="F27" s="63"/>
      <c r="G27" s="34"/>
      <c r="H27" s="57"/>
      <c r="I27" s="57"/>
      <c r="J27" s="57"/>
      <c r="K27" s="57"/>
      <c r="L27" s="57"/>
      <c r="M27" s="57"/>
      <c r="N27" s="57"/>
    </row>
    <row r="28" spans="1:14" x14ac:dyDescent="0.25">
      <c r="A28" s="56" t="s">
        <v>15</v>
      </c>
      <c r="B28" s="56"/>
      <c r="C28" s="56"/>
      <c r="D28" s="56"/>
      <c r="E28" s="56"/>
      <c r="F28" s="56"/>
      <c r="G28" s="34"/>
      <c r="H28" s="58" t="s">
        <v>16</v>
      </c>
      <c r="I28" s="58"/>
      <c r="J28" s="58"/>
      <c r="K28" s="58"/>
      <c r="L28" s="58"/>
      <c r="M28" s="58"/>
      <c r="N28" s="58"/>
    </row>
  </sheetData>
  <sheetProtection sheet="1" selectLockedCells="1"/>
  <protectedRanges>
    <protectedRange sqref="H5 H8:H10" name="Bereich3_1"/>
    <protectedRange password="CDF9" sqref="N13" name="Bereich1_2"/>
    <protectedRange sqref="G5 I8:I10" name="Bereich3_1_3"/>
    <protectedRange password="CDF9" sqref="M6:M7" name="Bereich2_2"/>
  </protectedRanges>
  <mergeCells count="23">
    <mergeCell ref="A1:N1"/>
    <mergeCell ref="M6:N6"/>
    <mergeCell ref="A3:N3"/>
    <mergeCell ref="G5:N5"/>
    <mergeCell ref="A5:F5"/>
    <mergeCell ref="I6:L6"/>
    <mergeCell ref="A6:F6"/>
    <mergeCell ref="A28:F28"/>
    <mergeCell ref="H27:N27"/>
    <mergeCell ref="H28:N28"/>
    <mergeCell ref="B12:M12"/>
    <mergeCell ref="G6:H6"/>
    <mergeCell ref="E27:F27"/>
    <mergeCell ref="A27:D27"/>
    <mergeCell ref="A25:N25"/>
    <mergeCell ref="I13:K13"/>
    <mergeCell ref="A7:F7"/>
    <mergeCell ref="G7:H7"/>
    <mergeCell ref="A14:D14"/>
    <mergeCell ref="A15:D15"/>
    <mergeCell ref="A16:D16"/>
    <mergeCell ref="A17:D17"/>
    <mergeCell ref="A18:D18"/>
  </mergeCells>
  <pageMargins left="0.62992125984251968" right="0.55118110236220474" top="0.78740157480314965" bottom="0.78740157480314965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9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241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242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243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244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245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246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247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248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249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250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251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252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253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254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255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256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257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258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259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260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261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262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263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264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265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266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267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268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269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270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9</v>
      </c>
      <c r="G38" s="19">
        <f>'Blatt 8'!G38+SUM(G8:G37)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10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271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272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273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274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275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276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277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278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279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280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281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282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283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284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285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286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287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288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289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290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291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292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293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294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295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296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297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298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299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300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10</v>
      </c>
      <c r="G38" s="19">
        <f>'Blatt 9'!G38+SUM(G8:G37)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11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301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302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303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304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305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306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307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308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309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310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311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312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313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314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315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316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317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318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319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320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321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322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323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324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325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326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327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328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329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330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11</v>
      </c>
      <c r="G38" s="19">
        <f>'Blatt 10'!G38+SUM(G8:G37)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12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331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332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333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334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335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336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337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338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339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340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341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342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343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344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345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346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347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348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349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350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351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352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353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354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355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356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357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358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359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360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12</v>
      </c>
      <c r="G38" s="19">
        <f>'Blatt 11'!G38+SUM(G8:G37)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13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361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362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363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364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365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366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367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368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369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370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371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372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373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374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375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376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377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378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379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380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381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382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383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384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385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386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387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388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389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390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13</v>
      </c>
      <c r="G38" s="19">
        <f>'Blatt 12'!G38+SUM(G8:G37)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14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391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392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393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394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395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396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397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398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399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400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401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402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403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404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405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406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407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408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409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410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411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412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413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414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415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416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417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418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419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420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14</v>
      </c>
      <c r="G38" s="19">
        <f>'Blatt 13'!G38+SUM(G8:G37)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15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421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422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423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424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425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426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427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428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429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430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431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432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433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434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435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436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437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438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439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440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441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442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443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444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445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446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447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448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449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450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15</v>
      </c>
      <c r="G38" s="19">
        <f>'Blatt 14'!G38+SUM(G8:G37)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16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451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452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453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454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455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456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457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458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459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460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461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462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463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464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465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466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467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468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469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470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471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472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473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474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475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476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477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478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479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480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16</v>
      </c>
      <c r="G38" s="19">
        <f>'Blatt 15'!G38+SUM(G8:G37)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17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481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482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483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484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485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486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487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488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489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490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491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492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493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494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495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496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497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498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499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500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501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502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503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504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505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506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507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508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509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510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17</v>
      </c>
      <c r="G38" s="19">
        <f>'Blatt 16'!G38+SUM(G8:G37)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18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511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512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513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514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515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516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517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518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519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520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521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522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523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524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525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526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527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528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529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530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531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532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533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534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535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536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537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538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539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540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18</v>
      </c>
      <c r="G38" s="19">
        <f>'Blatt 17'!G38+SUM(G8:G37)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1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</v>
      </c>
      <c r="B8" s="15"/>
      <c r="C8" s="44"/>
      <c r="D8" s="2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2</v>
      </c>
      <c r="B9" s="17"/>
      <c r="C9" s="42"/>
      <c r="D9" s="2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3</v>
      </c>
      <c r="B10" s="17"/>
      <c r="C10" s="42"/>
      <c r="D10" s="42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4</v>
      </c>
      <c r="B11" s="17"/>
      <c r="C11" s="42"/>
      <c r="D11" s="42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5</v>
      </c>
      <c r="B12" s="17"/>
      <c r="C12" s="42"/>
      <c r="D12" s="42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6</v>
      </c>
      <c r="B13" s="17"/>
      <c r="C13" s="42"/>
      <c r="D13" s="42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7</v>
      </c>
      <c r="B14" s="17"/>
      <c r="C14" s="42"/>
      <c r="D14" s="42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8</v>
      </c>
      <c r="B15" s="17"/>
      <c r="C15" s="42"/>
      <c r="D15" s="42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9</v>
      </c>
      <c r="B16" s="17"/>
      <c r="C16" s="42"/>
      <c r="D16" s="42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10</v>
      </c>
      <c r="B17" s="17"/>
      <c r="C17" s="42"/>
      <c r="D17" s="42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11</v>
      </c>
      <c r="B18" s="17"/>
      <c r="C18" s="42"/>
      <c r="D18" s="42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12</v>
      </c>
      <c r="B19" s="17"/>
      <c r="C19" s="42"/>
      <c r="D19" s="42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13</v>
      </c>
      <c r="B20" s="17"/>
      <c r="C20" s="42"/>
      <c r="D20" s="42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14</v>
      </c>
      <c r="B21" s="17"/>
      <c r="C21" s="42"/>
      <c r="D21" s="42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15</v>
      </c>
      <c r="B22" s="17"/>
      <c r="C22" s="42"/>
      <c r="D22" s="42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16</v>
      </c>
      <c r="B23" s="17"/>
      <c r="C23" s="42"/>
      <c r="D23" s="42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17</v>
      </c>
      <c r="B24" s="17"/>
      <c r="C24" s="42"/>
      <c r="D24" s="42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18</v>
      </c>
      <c r="B25" s="17"/>
      <c r="C25" s="42"/>
      <c r="D25" s="42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19</v>
      </c>
      <c r="B26" s="17"/>
      <c r="C26" s="42"/>
      <c r="D26" s="42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20</v>
      </c>
      <c r="B27" s="17"/>
      <c r="C27" s="42"/>
      <c r="D27" s="42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21</v>
      </c>
      <c r="B28" s="17"/>
      <c r="C28" s="42"/>
      <c r="D28" s="42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22</v>
      </c>
      <c r="B29" s="17"/>
      <c r="C29" s="42"/>
      <c r="D29" s="42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23</v>
      </c>
      <c r="B30" s="17"/>
      <c r="C30" s="42"/>
      <c r="D30" s="42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24</v>
      </c>
      <c r="B31" s="17"/>
      <c r="C31" s="42"/>
      <c r="D31" s="42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25</v>
      </c>
      <c r="B32" s="17"/>
      <c r="C32" s="42"/>
      <c r="D32" s="42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26</v>
      </c>
      <c r="B33" s="17"/>
      <c r="C33" s="42"/>
      <c r="D33" s="42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27</v>
      </c>
      <c r="B34" s="17"/>
      <c r="C34" s="42"/>
      <c r="D34" s="42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28</v>
      </c>
      <c r="B35" s="17"/>
      <c r="C35" s="42"/>
      <c r="D35" s="42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29</v>
      </c>
      <c r="B36" s="17"/>
      <c r="C36" s="42"/>
      <c r="D36" s="42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30</v>
      </c>
      <c r="B37" s="18"/>
      <c r="C37" s="43"/>
      <c r="D37" s="2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1</v>
      </c>
      <c r="G38" s="19">
        <f>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A6:B6"/>
    <mergeCell ref="E24:F24"/>
    <mergeCell ref="E7:F7"/>
    <mergeCell ref="A38:B38"/>
    <mergeCell ref="A5:B5"/>
    <mergeCell ref="E34:F34"/>
    <mergeCell ref="E35:F35"/>
    <mergeCell ref="E36:F36"/>
    <mergeCell ref="E29:F29"/>
    <mergeCell ref="E27:F27"/>
    <mergeCell ref="E11:F11"/>
    <mergeCell ref="E31:F31"/>
    <mergeCell ref="E32:F32"/>
    <mergeCell ref="E17:F17"/>
    <mergeCell ref="E16:F16"/>
    <mergeCell ref="E18:F18"/>
    <mergeCell ref="E19:F19"/>
    <mergeCell ref="E20:F20"/>
    <mergeCell ref="E21:F21"/>
    <mergeCell ref="E26:F26"/>
    <mergeCell ref="E33:F33"/>
    <mergeCell ref="E23:F23"/>
    <mergeCell ref="E30:F30"/>
    <mergeCell ref="E28:F28"/>
    <mergeCell ref="C38:E38"/>
    <mergeCell ref="B1:G1"/>
    <mergeCell ref="C5:G5"/>
    <mergeCell ref="F4:G4"/>
    <mergeCell ref="D3:G3"/>
    <mergeCell ref="E25:F25"/>
    <mergeCell ref="E22:F22"/>
    <mergeCell ref="E12:F12"/>
    <mergeCell ref="E13:F13"/>
    <mergeCell ref="E15:F15"/>
    <mergeCell ref="E14:F14"/>
    <mergeCell ref="E37:F37"/>
    <mergeCell ref="F6:G6"/>
    <mergeCell ref="E8:F8"/>
    <mergeCell ref="E9:F9"/>
    <mergeCell ref="E10:F10"/>
  </mergeCells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19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541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542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543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544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545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546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547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548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549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550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551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552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553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554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555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556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557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558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559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560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561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562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563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564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565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566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567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568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569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570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19</v>
      </c>
      <c r="G38" s="19">
        <f>'Blatt 18'!G38+SUM(G8:G37)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20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571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572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573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574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575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576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577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578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579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580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581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582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583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584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585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586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587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588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589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590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591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592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593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594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595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596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597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598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599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600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20</v>
      </c>
      <c r="G38" s="19">
        <f>'Blatt 19'!G38+SUM(G8:G37)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21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601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602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603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604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605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606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607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608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609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610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611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612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613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614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615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616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617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618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619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620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621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622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623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624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625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626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627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628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629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630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21</v>
      </c>
      <c r="G38" s="19">
        <f>'Blatt 20'!G38+SUM(G8:G37)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22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631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632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633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634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635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636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637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638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639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640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641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642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643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644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645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646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647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648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649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650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651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652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653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654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655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656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657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658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659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660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22</v>
      </c>
      <c r="G38" s="19">
        <f>'Blatt 21'!G38+SUM(G8:G37)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23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661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662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663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664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665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666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667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668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669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670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671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672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673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674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675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676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677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678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679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680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681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682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683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684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685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686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687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688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689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690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23</v>
      </c>
      <c r="G38" s="19">
        <f>'Blatt 22'!G38+SUM(G8:G37)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24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691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692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693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694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695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696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697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698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699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700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701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702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703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704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705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706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707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708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709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710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711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712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713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714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715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716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717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718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719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720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24</v>
      </c>
      <c r="G38" s="19">
        <f>'Blatt 23'!G38+SUM(G8:G37)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25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721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722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723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724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725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726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727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728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729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730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731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732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733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734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735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736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737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738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739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740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741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742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743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744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745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746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747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748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749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750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25</v>
      </c>
      <c r="G38" s="19">
        <f>'Blatt 24'!G38+SUM(G8:G37)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26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751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752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753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754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755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756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757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758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759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760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761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762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763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764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765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766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767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768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769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770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771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772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773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774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775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776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777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778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779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780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26</v>
      </c>
      <c r="G38" s="19">
        <f>'Blatt 25'!G38+SUM(G8:G37)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27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781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782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783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784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785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786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787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788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789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790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791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792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793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794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795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796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797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798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799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800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801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802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803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804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805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806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807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808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809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810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27</v>
      </c>
      <c r="G38" s="19">
        <f>'Blatt 26'!G38+SUM(G8:G37)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28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811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812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813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814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815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816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817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818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819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820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821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822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823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824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825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826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827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828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829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830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831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832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833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834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835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836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837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838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839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840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28</v>
      </c>
      <c r="G38" s="19">
        <f>'Blatt 27'!G38+SUM(G8:G37)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2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31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32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33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34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35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36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37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38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39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40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41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42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43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44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45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46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47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48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49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50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51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52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53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54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55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56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57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58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59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60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2</v>
      </c>
      <c r="G38" s="19">
        <f>'Blatt 1'!G38+SUM(G8:G37)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29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841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842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843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844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845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846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847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848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849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850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851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852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853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854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855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856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857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858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859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860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861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862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863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864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865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866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867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868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869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870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29</v>
      </c>
      <c r="G38" s="19">
        <f>'Blatt 28'!G38+SUM(G8:G37)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30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871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872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873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874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875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876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877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878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879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880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881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882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883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884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885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886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887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888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889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890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891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892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893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894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895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896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897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898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899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900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30</v>
      </c>
      <c r="G38" s="19">
        <f>'Blatt 29'!G38+SUM(G8:G37)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31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901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902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903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904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905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906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907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908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909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910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911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912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913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914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915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916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917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918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919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920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921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922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923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924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925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926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927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928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929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930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31</v>
      </c>
      <c r="G38" s="19">
        <f>'Blatt 30'!G38+SUM(G8:G37)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32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931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932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933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934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935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936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937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938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939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940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941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942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943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944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945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946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947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948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949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950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951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952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953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954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955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956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957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958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959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960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32</v>
      </c>
      <c r="G38" s="19">
        <f>'Blatt 31'!G38+SUM(G8:G37)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33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961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962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963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964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965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966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967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968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969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970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971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972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973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974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975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976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977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978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979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980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981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982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983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984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985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986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987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988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989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990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33</v>
      </c>
      <c r="G38" s="19">
        <f>'Blatt 32'!G38+SUM(G8:G37)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34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991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992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993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994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995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996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997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998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999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1000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1001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1002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1003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1004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1005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1006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1007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1008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1009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1010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1011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1012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1013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1014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1015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1016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1017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1018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1019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1020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34</v>
      </c>
      <c r="G38" s="19">
        <f>'Blatt 33'!G38+SUM(G8:G37)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35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1021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1022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1023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1024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1025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1026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1027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1028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1029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1030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1031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1032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1033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1034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1035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1036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1037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1038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1039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1040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1041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1042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1043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1044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1045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1046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1047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1048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1049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1050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35</v>
      </c>
      <c r="G38" s="19">
        <f>'Blatt 34'!G38+SUM(G8:G37)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36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1051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1052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1053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1054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1055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1056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1057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1058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1059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1060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1061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1062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1063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1064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1065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1066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1067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1068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1069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1070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1071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1072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1073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1074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1075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1076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1077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1078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1079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1080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36</v>
      </c>
      <c r="G38" s="19">
        <f>'Blatt 35'!G38+SUM(G8:G37)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37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1081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1082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1083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1084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1085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1086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1087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1088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1089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1090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1091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1092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1093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1094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1095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1096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1097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1098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1099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1100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1101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1102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1103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1104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1105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1106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1107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1108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1109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1110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37</v>
      </c>
      <c r="G38" s="19">
        <f>'Blatt 36'!G38+SUM(G8:G37)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38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1111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1112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1113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1114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1115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1116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1117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1118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1119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1120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1121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1122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1123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1124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1125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1126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1127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1128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1129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1130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1131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1132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1133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1134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1135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1136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1137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1138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1139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1140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38</v>
      </c>
      <c r="G38" s="19">
        <f>'Blatt 37'!G38+SUM(G8:G37)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3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61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62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63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64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65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66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67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68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69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70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71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72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73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74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75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76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77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78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79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80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81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82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83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84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85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86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87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88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89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90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3</v>
      </c>
      <c r="G38" s="19">
        <f>'Blatt 2'!G38+SUM(G8:G37)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39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1141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1142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1143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1144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1145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1146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1147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1148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1149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1150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1151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1152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1153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1154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1155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1156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1157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1158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1159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1160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1161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1162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1163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1164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1165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1166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1167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1168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1169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1170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39</v>
      </c>
      <c r="G38" s="19">
        <f>'Blatt 38'!G38+SUM(G8:G37)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40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1171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1172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1173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1174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1175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1176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1177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1178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1179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1180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1181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1182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1183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1184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1185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1186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1187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1188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1189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1190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1191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1192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1193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1194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1195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1196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1197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1198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1199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1200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40</v>
      </c>
      <c r="G38" s="19">
        <f>'Blatt 39'!G38+SUM(G8:G37)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41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1201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1202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1203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1204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1205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1206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1207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1208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1209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1210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1211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1212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1213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1214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1215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1216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1217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1218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1219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1220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1221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1222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1223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1224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1225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1226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1227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1228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1229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1230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41</v>
      </c>
      <c r="G38" s="19">
        <f>'Blatt 40'!G38+SUM(G8:G37)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42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1231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1232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1233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1234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1235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1236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1237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1238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1239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1240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1241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1242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1243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1244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1245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1246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1247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1248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1249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1250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1251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1252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1253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1254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1255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1256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1257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1258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1259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1260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42</v>
      </c>
      <c r="G38" s="19">
        <f>'Blatt 41'!G38+SUM(G8:G37)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43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1261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1262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1263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1264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1265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1266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1267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1268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1269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1270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1271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1272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1273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1274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1275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1276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1277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1278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1279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1280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1281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1282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1283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1284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1285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1286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1287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1288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1289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1290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43</v>
      </c>
      <c r="G38" s="19">
        <f>'Blatt 42'!G38+SUM(G8:G37)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44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1291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1292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1293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1294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1295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1296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1297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1298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1299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1300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1301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1302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1303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1304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1305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1306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1307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1308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1309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1310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1311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1312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1313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1314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1315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1316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1317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1318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1319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1320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44</v>
      </c>
      <c r="G38" s="19">
        <f>'Blatt 43'!G38+SUM(G8:G37)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45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1321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1322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1323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1324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1325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1326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1327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1328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1329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1330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1331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1332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1333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1334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1335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1336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1337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1338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1339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1340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1341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1342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1343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1344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1345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1346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1347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1348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1349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1350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45</v>
      </c>
      <c r="G38" s="19">
        <f>'Blatt 44'!G38+SUM(G8:G37)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46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1351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1352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1353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1354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1355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1356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1357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1358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1359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1360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1361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1362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1363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1364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1365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1366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1367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1368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1369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1370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1371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1372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1373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1374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1375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1376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1377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1378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1379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1380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46</v>
      </c>
      <c r="G38" s="19">
        <f>'Blatt 45'!G38+SUM(G8:G37)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47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1381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1382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1383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1384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1385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1386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1387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1388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1389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1390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1391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1392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1393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1394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1395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1396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1397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1398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1399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1400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1401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1402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1403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1404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1405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1406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1407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1408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1409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1410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47</v>
      </c>
      <c r="G38" s="19">
        <f>'Blatt 46'!G38+SUM(G8:G37)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4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91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92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93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94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95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96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97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98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99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100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101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102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103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104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105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106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107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108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109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110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111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112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113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114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115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116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117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118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119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120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4</v>
      </c>
      <c r="G38" s="19">
        <f>'Blatt 3'!G38+SUM(G8:G37)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5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121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122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123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124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125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126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127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128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129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130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131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132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133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134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135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136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137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138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139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140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141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142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143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144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145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146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147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148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149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150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5</v>
      </c>
      <c r="G38" s="19">
        <f>'Blatt 4'!G38+SUM(G8:G37)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6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151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152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153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154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155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156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157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158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159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160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161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162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163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164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165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166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167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168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169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170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171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172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173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174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175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176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177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178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179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180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6</v>
      </c>
      <c r="G38" s="19">
        <f>'Blatt 5'!G38+SUM(G8:G37)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7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181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182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183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184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185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186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187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188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189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190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191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192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193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194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195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196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197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198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199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200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201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202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203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204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205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206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207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208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209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210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7</v>
      </c>
      <c r="G38" s="19">
        <f>'Blatt 6'!G38+SUM(G8:G37)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8" sqref="B8"/>
    </sheetView>
  </sheetViews>
  <sheetFormatPr baseColWidth="10" defaultRowHeight="13.2" x14ac:dyDescent="0.25"/>
  <cols>
    <col min="1" max="1" width="4.33203125" customWidth="1"/>
    <col min="2" max="2" width="34" bestFit="1" customWidth="1"/>
    <col min="3" max="4" width="9" bestFit="1" customWidth="1"/>
    <col min="5" max="5" width="11.44140625" bestFit="1" customWidth="1"/>
    <col min="6" max="6" width="10.88671875" customWidth="1"/>
    <col min="7" max="7" width="14.5546875" customWidth="1"/>
  </cols>
  <sheetData>
    <row r="1" spans="1:8" ht="44.25" customHeight="1" thickBot="1" x14ac:dyDescent="0.5">
      <c r="A1" s="2"/>
      <c r="B1" s="93" t="s">
        <v>13</v>
      </c>
      <c r="C1" s="94"/>
      <c r="D1" s="94"/>
      <c r="E1" s="94"/>
      <c r="F1" s="94"/>
      <c r="G1" s="95"/>
    </row>
    <row r="2" spans="1:8" ht="34.5" customHeight="1" x14ac:dyDescent="0.45">
      <c r="A2" s="2"/>
      <c r="B2" s="1"/>
      <c r="C2" s="1"/>
      <c r="D2" s="1"/>
      <c r="E2" s="1"/>
      <c r="F2" s="1"/>
      <c r="G2" s="3"/>
    </row>
    <row r="3" spans="1:8" ht="18" customHeight="1" x14ac:dyDescent="0.45">
      <c r="A3" s="2"/>
      <c r="B3" s="3"/>
      <c r="C3" s="7" t="s">
        <v>6</v>
      </c>
      <c r="D3" s="101">
        <f ca="1">TODAY()</f>
        <v>44314</v>
      </c>
      <c r="E3" s="102"/>
      <c r="F3" s="102"/>
      <c r="G3" s="103"/>
    </row>
    <row r="4" spans="1:8" ht="14.25" customHeight="1" x14ac:dyDescent="0.25">
      <c r="A4" s="2"/>
      <c r="B4" s="2"/>
      <c r="C4" s="53" t="s">
        <v>4</v>
      </c>
      <c r="D4" s="8">
        <v>8</v>
      </c>
      <c r="E4" s="9" t="s">
        <v>5</v>
      </c>
      <c r="F4" s="99">
        <f>'Grunddaten und Übersicht'!N13</f>
        <v>0</v>
      </c>
      <c r="G4" s="100"/>
    </row>
    <row r="5" spans="1:8" ht="63.75" customHeight="1" x14ac:dyDescent="0.25">
      <c r="A5" s="114" t="s">
        <v>0</v>
      </c>
      <c r="B5" s="115"/>
      <c r="C5" s="96">
        <f>'Grunddaten und Übersicht'!G5</f>
        <v>0</v>
      </c>
      <c r="D5" s="97"/>
      <c r="E5" s="97"/>
      <c r="F5" s="97"/>
      <c r="G5" s="98"/>
    </row>
    <row r="6" spans="1:8" ht="26.25" customHeight="1" x14ac:dyDescent="0.25">
      <c r="A6" s="109" t="s">
        <v>29</v>
      </c>
      <c r="B6" s="110"/>
      <c r="C6" s="55">
        <f>'Grunddaten und Übersicht'!G6</f>
        <v>0</v>
      </c>
      <c r="D6" s="55">
        <f>'Grunddaten und Übersicht'!G7</f>
        <v>0</v>
      </c>
      <c r="E6" s="54" t="s">
        <v>24</v>
      </c>
      <c r="F6" s="106">
        <f>'Grunddaten und Übersicht'!M6</f>
        <v>0</v>
      </c>
      <c r="G6" s="107"/>
    </row>
    <row r="7" spans="1:8" ht="52.5" customHeight="1" x14ac:dyDescent="0.25">
      <c r="A7" s="11" t="s">
        <v>1</v>
      </c>
      <c r="B7" s="4" t="s">
        <v>8</v>
      </c>
      <c r="C7" s="23" t="s">
        <v>27</v>
      </c>
      <c r="D7" s="23" t="s">
        <v>28</v>
      </c>
      <c r="E7" s="111" t="s">
        <v>3</v>
      </c>
      <c r="F7" s="112"/>
      <c r="G7" s="10" t="s">
        <v>2</v>
      </c>
      <c r="H7" s="6"/>
    </row>
    <row r="8" spans="1:8" x14ac:dyDescent="0.25">
      <c r="A8" s="12">
        <v>211</v>
      </c>
      <c r="B8" s="15"/>
      <c r="C8" s="52"/>
      <c r="D8" s="52"/>
      <c r="E8" s="108"/>
      <c r="F8" s="108"/>
      <c r="G8" s="16">
        <f>$C$6*C8+$D$6*D8</f>
        <v>0</v>
      </c>
      <c r="H8" s="5"/>
    </row>
    <row r="9" spans="1:8" x14ac:dyDescent="0.25">
      <c r="A9" s="13">
        <f>A8+1</f>
        <v>212</v>
      </c>
      <c r="B9" s="17"/>
      <c r="C9" s="50"/>
      <c r="D9" s="50"/>
      <c r="E9" s="104"/>
      <c r="F9" s="104"/>
      <c r="G9" s="16">
        <f t="shared" ref="G9:G37" si="0">$C$6*C9+$D$6*D9</f>
        <v>0</v>
      </c>
      <c r="H9" s="5"/>
    </row>
    <row r="10" spans="1:8" x14ac:dyDescent="0.25">
      <c r="A10" s="13">
        <f t="shared" ref="A10:A37" si="1">A9+1</f>
        <v>213</v>
      </c>
      <c r="B10" s="17"/>
      <c r="C10" s="50"/>
      <c r="D10" s="50"/>
      <c r="E10" s="104"/>
      <c r="F10" s="104"/>
      <c r="G10" s="16">
        <f t="shared" si="0"/>
        <v>0</v>
      </c>
      <c r="H10" s="5"/>
    </row>
    <row r="11" spans="1:8" x14ac:dyDescent="0.25">
      <c r="A11" s="13">
        <f t="shared" si="1"/>
        <v>214</v>
      </c>
      <c r="B11" s="17"/>
      <c r="C11" s="50"/>
      <c r="D11" s="50"/>
      <c r="E11" s="104"/>
      <c r="F11" s="104"/>
      <c r="G11" s="16">
        <f t="shared" si="0"/>
        <v>0</v>
      </c>
      <c r="H11" s="5"/>
    </row>
    <row r="12" spans="1:8" x14ac:dyDescent="0.25">
      <c r="A12" s="13">
        <f t="shared" si="1"/>
        <v>215</v>
      </c>
      <c r="B12" s="17"/>
      <c r="C12" s="50"/>
      <c r="D12" s="50"/>
      <c r="E12" s="104"/>
      <c r="F12" s="104"/>
      <c r="G12" s="16">
        <f t="shared" si="0"/>
        <v>0</v>
      </c>
      <c r="H12" s="5"/>
    </row>
    <row r="13" spans="1:8" x14ac:dyDescent="0.25">
      <c r="A13" s="13">
        <f t="shared" si="1"/>
        <v>216</v>
      </c>
      <c r="B13" s="17"/>
      <c r="C13" s="50"/>
      <c r="D13" s="50"/>
      <c r="E13" s="104"/>
      <c r="F13" s="104"/>
      <c r="G13" s="16">
        <f t="shared" si="0"/>
        <v>0</v>
      </c>
      <c r="H13" s="5"/>
    </row>
    <row r="14" spans="1:8" x14ac:dyDescent="0.25">
      <c r="A14" s="13">
        <f t="shared" si="1"/>
        <v>217</v>
      </c>
      <c r="B14" s="17"/>
      <c r="C14" s="50"/>
      <c r="D14" s="50"/>
      <c r="E14" s="104"/>
      <c r="F14" s="104"/>
      <c r="G14" s="16">
        <f t="shared" si="0"/>
        <v>0</v>
      </c>
      <c r="H14" s="5"/>
    </row>
    <row r="15" spans="1:8" x14ac:dyDescent="0.25">
      <c r="A15" s="13">
        <f t="shared" si="1"/>
        <v>218</v>
      </c>
      <c r="B15" s="17"/>
      <c r="C15" s="50"/>
      <c r="D15" s="50"/>
      <c r="E15" s="104"/>
      <c r="F15" s="104"/>
      <c r="G15" s="16">
        <f t="shared" si="0"/>
        <v>0</v>
      </c>
      <c r="H15" s="5"/>
    </row>
    <row r="16" spans="1:8" x14ac:dyDescent="0.25">
      <c r="A16" s="13">
        <f t="shared" si="1"/>
        <v>219</v>
      </c>
      <c r="B16" s="17"/>
      <c r="C16" s="50"/>
      <c r="D16" s="50"/>
      <c r="E16" s="104"/>
      <c r="F16" s="104"/>
      <c r="G16" s="16">
        <f t="shared" si="0"/>
        <v>0</v>
      </c>
      <c r="H16" s="5"/>
    </row>
    <row r="17" spans="1:8" x14ac:dyDescent="0.25">
      <c r="A17" s="13">
        <f t="shared" si="1"/>
        <v>220</v>
      </c>
      <c r="B17" s="17"/>
      <c r="C17" s="50"/>
      <c r="D17" s="50"/>
      <c r="E17" s="104"/>
      <c r="F17" s="104"/>
      <c r="G17" s="16">
        <f t="shared" si="0"/>
        <v>0</v>
      </c>
      <c r="H17" s="5"/>
    </row>
    <row r="18" spans="1:8" x14ac:dyDescent="0.25">
      <c r="A18" s="13">
        <f t="shared" si="1"/>
        <v>221</v>
      </c>
      <c r="B18" s="17"/>
      <c r="C18" s="50"/>
      <c r="D18" s="50"/>
      <c r="E18" s="104"/>
      <c r="F18" s="104"/>
      <c r="G18" s="16">
        <f t="shared" si="0"/>
        <v>0</v>
      </c>
      <c r="H18" s="5"/>
    </row>
    <row r="19" spans="1:8" x14ac:dyDescent="0.25">
      <c r="A19" s="13">
        <f t="shared" si="1"/>
        <v>222</v>
      </c>
      <c r="B19" s="17"/>
      <c r="C19" s="50"/>
      <c r="D19" s="50"/>
      <c r="E19" s="104"/>
      <c r="F19" s="104"/>
      <c r="G19" s="16">
        <f t="shared" si="0"/>
        <v>0</v>
      </c>
      <c r="H19" s="5"/>
    </row>
    <row r="20" spans="1:8" x14ac:dyDescent="0.25">
      <c r="A20" s="13">
        <f t="shared" si="1"/>
        <v>223</v>
      </c>
      <c r="B20" s="17"/>
      <c r="C20" s="50"/>
      <c r="D20" s="50"/>
      <c r="E20" s="104"/>
      <c r="F20" s="104"/>
      <c r="G20" s="16">
        <f t="shared" si="0"/>
        <v>0</v>
      </c>
      <c r="H20" s="5"/>
    </row>
    <row r="21" spans="1:8" x14ac:dyDescent="0.25">
      <c r="A21" s="13">
        <f t="shared" si="1"/>
        <v>224</v>
      </c>
      <c r="B21" s="17"/>
      <c r="C21" s="50"/>
      <c r="D21" s="50"/>
      <c r="E21" s="104"/>
      <c r="F21" s="104"/>
      <c r="G21" s="16">
        <f t="shared" si="0"/>
        <v>0</v>
      </c>
      <c r="H21" s="5"/>
    </row>
    <row r="22" spans="1:8" x14ac:dyDescent="0.25">
      <c r="A22" s="13">
        <f t="shared" si="1"/>
        <v>225</v>
      </c>
      <c r="B22" s="17"/>
      <c r="C22" s="50"/>
      <c r="D22" s="50"/>
      <c r="E22" s="104"/>
      <c r="F22" s="104"/>
      <c r="G22" s="16">
        <f t="shared" si="0"/>
        <v>0</v>
      </c>
      <c r="H22" s="5"/>
    </row>
    <row r="23" spans="1:8" x14ac:dyDescent="0.25">
      <c r="A23" s="13">
        <f t="shared" si="1"/>
        <v>226</v>
      </c>
      <c r="B23" s="17"/>
      <c r="C23" s="50"/>
      <c r="D23" s="50"/>
      <c r="E23" s="104"/>
      <c r="F23" s="104"/>
      <c r="G23" s="16">
        <f t="shared" si="0"/>
        <v>0</v>
      </c>
      <c r="H23" s="5"/>
    </row>
    <row r="24" spans="1:8" x14ac:dyDescent="0.25">
      <c r="A24" s="13">
        <f t="shared" si="1"/>
        <v>227</v>
      </c>
      <c r="B24" s="17"/>
      <c r="C24" s="50"/>
      <c r="D24" s="50"/>
      <c r="E24" s="104"/>
      <c r="F24" s="104"/>
      <c r="G24" s="16">
        <f t="shared" si="0"/>
        <v>0</v>
      </c>
      <c r="H24" s="5"/>
    </row>
    <row r="25" spans="1:8" x14ac:dyDescent="0.25">
      <c r="A25" s="13">
        <f t="shared" si="1"/>
        <v>228</v>
      </c>
      <c r="B25" s="17"/>
      <c r="C25" s="50"/>
      <c r="D25" s="50"/>
      <c r="E25" s="104"/>
      <c r="F25" s="104"/>
      <c r="G25" s="16">
        <f t="shared" si="0"/>
        <v>0</v>
      </c>
      <c r="H25" s="5"/>
    </row>
    <row r="26" spans="1:8" x14ac:dyDescent="0.25">
      <c r="A26" s="13">
        <f t="shared" si="1"/>
        <v>229</v>
      </c>
      <c r="B26" s="17"/>
      <c r="C26" s="50"/>
      <c r="D26" s="50"/>
      <c r="E26" s="104"/>
      <c r="F26" s="104"/>
      <c r="G26" s="16">
        <f t="shared" si="0"/>
        <v>0</v>
      </c>
      <c r="H26" s="5"/>
    </row>
    <row r="27" spans="1:8" x14ac:dyDescent="0.25">
      <c r="A27" s="13">
        <f t="shared" si="1"/>
        <v>230</v>
      </c>
      <c r="B27" s="17"/>
      <c r="C27" s="50"/>
      <c r="D27" s="50"/>
      <c r="E27" s="104"/>
      <c r="F27" s="104"/>
      <c r="G27" s="16">
        <f t="shared" si="0"/>
        <v>0</v>
      </c>
      <c r="H27" s="5"/>
    </row>
    <row r="28" spans="1:8" x14ac:dyDescent="0.25">
      <c r="A28" s="13">
        <f t="shared" si="1"/>
        <v>231</v>
      </c>
      <c r="B28" s="17"/>
      <c r="C28" s="50"/>
      <c r="D28" s="50"/>
      <c r="E28" s="104"/>
      <c r="F28" s="104"/>
      <c r="G28" s="16">
        <f t="shared" si="0"/>
        <v>0</v>
      </c>
      <c r="H28" s="5"/>
    </row>
    <row r="29" spans="1:8" x14ac:dyDescent="0.25">
      <c r="A29" s="13">
        <f t="shared" si="1"/>
        <v>232</v>
      </c>
      <c r="B29" s="17"/>
      <c r="C29" s="50"/>
      <c r="D29" s="50"/>
      <c r="E29" s="104"/>
      <c r="F29" s="104"/>
      <c r="G29" s="16">
        <f t="shared" si="0"/>
        <v>0</v>
      </c>
      <c r="H29" s="5"/>
    </row>
    <row r="30" spans="1:8" x14ac:dyDescent="0.25">
      <c r="A30" s="13">
        <f t="shared" si="1"/>
        <v>233</v>
      </c>
      <c r="B30" s="17"/>
      <c r="C30" s="50"/>
      <c r="D30" s="50"/>
      <c r="E30" s="104"/>
      <c r="F30" s="104"/>
      <c r="G30" s="16">
        <f t="shared" si="0"/>
        <v>0</v>
      </c>
      <c r="H30" s="5"/>
    </row>
    <row r="31" spans="1:8" x14ac:dyDescent="0.25">
      <c r="A31" s="13">
        <f t="shared" si="1"/>
        <v>234</v>
      </c>
      <c r="B31" s="17"/>
      <c r="C31" s="50"/>
      <c r="D31" s="50"/>
      <c r="E31" s="104"/>
      <c r="F31" s="104"/>
      <c r="G31" s="16">
        <f t="shared" si="0"/>
        <v>0</v>
      </c>
      <c r="H31" s="5"/>
    </row>
    <row r="32" spans="1:8" x14ac:dyDescent="0.25">
      <c r="A32" s="13">
        <f t="shared" si="1"/>
        <v>235</v>
      </c>
      <c r="B32" s="17"/>
      <c r="C32" s="50"/>
      <c r="D32" s="50"/>
      <c r="E32" s="104"/>
      <c r="F32" s="104"/>
      <c r="G32" s="16">
        <f t="shared" si="0"/>
        <v>0</v>
      </c>
      <c r="H32" s="5"/>
    </row>
    <row r="33" spans="1:8" x14ac:dyDescent="0.25">
      <c r="A33" s="13">
        <f t="shared" si="1"/>
        <v>236</v>
      </c>
      <c r="B33" s="17"/>
      <c r="C33" s="50"/>
      <c r="D33" s="50"/>
      <c r="E33" s="104"/>
      <c r="F33" s="104"/>
      <c r="G33" s="16">
        <f t="shared" si="0"/>
        <v>0</v>
      </c>
      <c r="H33" s="5"/>
    </row>
    <row r="34" spans="1:8" x14ac:dyDescent="0.25">
      <c r="A34" s="13">
        <f t="shared" si="1"/>
        <v>237</v>
      </c>
      <c r="B34" s="17"/>
      <c r="C34" s="50"/>
      <c r="D34" s="50"/>
      <c r="E34" s="104"/>
      <c r="F34" s="104"/>
      <c r="G34" s="16">
        <f t="shared" si="0"/>
        <v>0</v>
      </c>
      <c r="H34" s="5"/>
    </row>
    <row r="35" spans="1:8" x14ac:dyDescent="0.25">
      <c r="A35" s="13">
        <f t="shared" si="1"/>
        <v>238</v>
      </c>
      <c r="B35" s="17"/>
      <c r="C35" s="50"/>
      <c r="D35" s="50"/>
      <c r="E35" s="104"/>
      <c r="F35" s="104"/>
      <c r="G35" s="16">
        <f t="shared" si="0"/>
        <v>0</v>
      </c>
      <c r="H35" s="5"/>
    </row>
    <row r="36" spans="1:8" x14ac:dyDescent="0.25">
      <c r="A36" s="13">
        <f t="shared" si="1"/>
        <v>239</v>
      </c>
      <c r="B36" s="17"/>
      <c r="C36" s="50"/>
      <c r="D36" s="50"/>
      <c r="E36" s="104"/>
      <c r="F36" s="104"/>
      <c r="G36" s="16">
        <f t="shared" si="0"/>
        <v>0</v>
      </c>
      <c r="H36" s="5"/>
    </row>
    <row r="37" spans="1:8" ht="13.8" thickBot="1" x14ac:dyDescent="0.3">
      <c r="A37" s="14">
        <f t="shared" si="1"/>
        <v>240</v>
      </c>
      <c r="B37" s="18"/>
      <c r="C37" s="51"/>
      <c r="D37" s="51"/>
      <c r="E37" s="105"/>
      <c r="F37" s="105"/>
      <c r="G37" s="16">
        <f t="shared" si="0"/>
        <v>0</v>
      </c>
      <c r="H37" s="5"/>
    </row>
    <row r="38" spans="1:8" ht="29.25" customHeight="1" thickBot="1" x14ac:dyDescent="0.3">
      <c r="A38" s="113"/>
      <c r="B38" s="113"/>
      <c r="C38" s="91" t="s">
        <v>7</v>
      </c>
      <c r="D38" s="92"/>
      <c r="E38" s="92"/>
      <c r="F38" s="47">
        <f>D4</f>
        <v>8</v>
      </c>
      <c r="G38" s="19">
        <f>'Blatt 7'!G38+SUM(G8:G37)</f>
        <v>0</v>
      </c>
    </row>
  </sheetData>
  <sheetProtection sheet="1" selectLockedCells="1"/>
  <protectedRanges>
    <protectedRange sqref="B8:E37" name="Bereich4"/>
    <protectedRange sqref="C5" name="Bereich3"/>
    <protectedRange password="CDF9" sqref="F6" name="Bereich2"/>
    <protectedRange password="CDF9" sqref="F4" name="Bereich1"/>
  </protectedRanges>
  <mergeCells count="40">
    <mergeCell ref="E37:F37"/>
    <mergeCell ref="A38:B38"/>
    <mergeCell ref="C38:E38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6:B6"/>
    <mergeCell ref="F6:G6"/>
    <mergeCell ref="B1:G1"/>
    <mergeCell ref="D3:G3"/>
    <mergeCell ref="F4:G4"/>
    <mergeCell ref="A5:B5"/>
    <mergeCell ref="C5:G5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Template</Template>
  <TotalTime>0</TotalTime>
  <Pages>4</Pages>
  <Words>761</Words>
  <Characters>4796</Characters>
  <Application>Microsoft Office Word</Application>
  <DocSecurity>0</DocSecurity>
  <Lines>39</Lines>
  <Paragraphs>11</Paragraphs>
  <ScaleCrop>false</ScaleCrop>
  <HeadingPairs>
    <vt:vector size="2" baseType="variant">
      <vt:variant>
        <vt:lpstr>Titel</vt:lpstr>
      </vt:variant>
      <vt:variant>
        <vt:i4>1</vt:i4>
      </vt:variant>
    </vt:vector>
  </HeadingPairs>
  <TitlesOfParts>
    <vt:vector size="1" baseType="lpstr">
      <vt:lpstr/>
    </vt:vector>
  </TitlesOfParts>
  <Company>LAS</Company>
  <LinksUpToDate>false</LinksUpToDate>
  <CharactersWithSpaces>5546</CharactersWithSpaces>
  <SharedDoc>false</SharedDoc>
  <HyperlinksChanged>false</HyperlinksChanged>
  <AppVersion>16.0000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LAS</cp:lastModifiedBy>
  <cp:revision>1</cp:revision>
  <cp:lastPrinted>1900-01-01T00:00:00Z</cp:lastPrinted>
  <dcterms:created xsi:type="dcterms:W3CDTF">1900-01-01T00:00:00Z</dcterms:created>
  <dcterms:modified xsi:type="dcterms:W3CDTF">1900-01-01T00:00:00Z</dcterms:modified>
</cp:coreProperties>
</file>